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o\Desktop\"/>
    </mc:Choice>
  </mc:AlternateContent>
  <xr:revisionPtr revIDLastSave="0" documentId="13_ncr:1_{972DC8BE-F275-41E7-84D0-E9C5975833B0}" xr6:coauthVersionLast="47" xr6:coauthVersionMax="47" xr10:uidLastSave="{00000000-0000-0000-0000-000000000000}"/>
  <bookViews>
    <workbookView xWindow="-120" yWindow="-120" windowWidth="29040" windowHeight="15720" activeTab="3" xr2:uid="{2920EE22-9B11-41C4-953F-53FEAB73CB1F}"/>
  </bookViews>
  <sheets>
    <sheet name="Sheet3" sheetId="11" r:id="rId1"/>
    <sheet name="Bitcoin" sheetId="2" r:id="rId2"/>
    <sheet name="Chart 1day" sheetId="7" r:id="rId3"/>
    <sheet name="Chart 2day" sheetId="8" r:id="rId4"/>
  </sheets>
  <definedNames>
    <definedName name="BTC_USD__1" localSheetId="1">Bitcoin!$A$1:$B$1</definedName>
    <definedName name="comments" localSheetId="1">Bitcoin!#REF!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" i="2" l="1"/>
  <c r="Y2" i="2"/>
  <c r="T919" i="2"/>
  <c r="S735" i="2"/>
  <c r="R553" i="2"/>
  <c r="Q369" i="2"/>
  <c r="U1099" i="2"/>
  <c r="P187" i="2"/>
  <c r="O3" i="2"/>
  <c r="O4" i="2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O193" i="2" s="1"/>
  <c r="O194" i="2" s="1"/>
  <c r="O195" i="2" s="1"/>
  <c r="O196" i="2" s="1"/>
  <c r="O197" i="2" s="1"/>
  <c r="O198" i="2" s="1"/>
  <c r="O199" i="2" s="1"/>
  <c r="O200" i="2" s="1"/>
  <c r="O201" i="2" s="1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O256" i="2" s="1"/>
  <c r="O257" i="2" s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O343" i="2" s="1"/>
  <c r="O344" i="2" s="1"/>
  <c r="O345" i="2" s="1"/>
  <c r="O346" i="2" s="1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s="1"/>
  <c r="O363" i="2" s="1"/>
  <c r="O364" i="2" s="1"/>
  <c r="O365" i="2" s="1"/>
  <c r="O366" i="2" s="1"/>
  <c r="O367" i="2" s="1"/>
  <c r="O368" i="2" s="1"/>
  <c r="O369" i="2" s="1"/>
  <c r="O370" i="2" s="1"/>
  <c r="O371" i="2" s="1"/>
  <c r="O372" i="2" s="1"/>
  <c r="O373" i="2" s="1"/>
  <c r="O374" i="2" s="1"/>
  <c r="O375" i="2" s="1"/>
  <c r="O376" i="2" s="1"/>
  <c r="O377" i="2" s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O388" i="2" s="1"/>
  <c r="O389" i="2" s="1"/>
  <c r="O390" i="2" s="1"/>
  <c r="O391" i="2" s="1"/>
  <c r="O392" i="2" s="1"/>
  <c r="O393" i="2" s="1"/>
  <c r="O394" i="2" s="1"/>
  <c r="O395" i="2" s="1"/>
  <c r="O396" i="2" s="1"/>
  <c r="O397" i="2" s="1"/>
  <c r="O398" i="2" s="1"/>
  <c r="O399" i="2" s="1"/>
  <c r="O400" i="2" s="1"/>
  <c r="O401" i="2" s="1"/>
  <c r="O402" i="2" s="1"/>
  <c r="O403" i="2" s="1"/>
  <c r="O404" i="2" s="1"/>
  <c r="O405" i="2" s="1"/>
  <c r="O406" i="2" s="1"/>
  <c r="O407" i="2" s="1"/>
  <c r="O408" i="2" s="1"/>
  <c r="O409" i="2" s="1"/>
  <c r="O410" i="2" s="1"/>
  <c r="O411" i="2" s="1"/>
  <c r="O412" i="2" s="1"/>
  <c r="O413" i="2" s="1"/>
  <c r="O414" i="2" s="1"/>
  <c r="O415" i="2" s="1"/>
  <c r="O416" i="2" s="1"/>
  <c r="O417" i="2" s="1"/>
  <c r="O418" i="2" s="1"/>
  <c r="O419" i="2" s="1"/>
  <c r="O420" i="2" s="1"/>
  <c r="O421" i="2" s="1"/>
  <c r="O422" i="2" s="1"/>
  <c r="O423" i="2" s="1"/>
  <c r="O424" i="2" s="1"/>
  <c r="O425" i="2" s="1"/>
  <c r="O426" i="2" s="1"/>
  <c r="O427" i="2" s="1"/>
  <c r="O428" i="2" s="1"/>
  <c r="O429" i="2" s="1"/>
  <c r="O430" i="2" s="1"/>
  <c r="O431" i="2" s="1"/>
  <c r="O432" i="2" s="1"/>
  <c r="O433" i="2" s="1"/>
  <c r="O434" i="2" s="1"/>
  <c r="O435" i="2" s="1"/>
  <c r="O436" i="2" s="1"/>
  <c r="O437" i="2" s="1"/>
  <c r="O438" i="2" s="1"/>
  <c r="O439" i="2" s="1"/>
  <c r="O440" i="2" s="1"/>
  <c r="O441" i="2" s="1"/>
  <c r="O442" i="2" s="1"/>
  <c r="O443" i="2" s="1"/>
  <c r="O444" i="2" s="1"/>
  <c r="O445" i="2" s="1"/>
  <c r="O446" i="2" s="1"/>
  <c r="O447" i="2" s="1"/>
  <c r="O448" i="2" s="1"/>
  <c r="O449" i="2" s="1"/>
  <c r="O450" i="2" s="1"/>
  <c r="O451" i="2" s="1"/>
  <c r="O452" i="2" s="1"/>
  <c r="O453" i="2" s="1"/>
  <c r="O454" i="2" s="1"/>
  <c r="O455" i="2" s="1"/>
  <c r="O456" i="2" s="1"/>
  <c r="O457" i="2" s="1"/>
  <c r="O458" i="2" s="1"/>
  <c r="O459" i="2" s="1"/>
  <c r="O460" i="2" s="1"/>
  <c r="O461" i="2" s="1"/>
  <c r="O462" i="2" s="1"/>
  <c r="O463" i="2" s="1"/>
  <c r="O464" i="2" s="1"/>
  <c r="O465" i="2" s="1"/>
  <c r="O466" i="2" s="1"/>
  <c r="O467" i="2" s="1"/>
  <c r="O468" i="2" s="1"/>
  <c r="O469" i="2" s="1"/>
  <c r="O470" i="2" s="1"/>
  <c r="O471" i="2" s="1"/>
  <c r="O472" i="2" s="1"/>
  <c r="O473" i="2" s="1"/>
  <c r="O474" i="2" s="1"/>
  <c r="O475" i="2" s="1"/>
  <c r="O476" i="2" s="1"/>
  <c r="O477" i="2" s="1"/>
  <c r="O478" i="2" s="1"/>
  <c r="O479" i="2" s="1"/>
  <c r="O480" i="2" s="1"/>
  <c r="O481" i="2" s="1"/>
  <c r="O482" i="2" s="1"/>
  <c r="O483" i="2" s="1"/>
  <c r="O484" i="2" s="1"/>
  <c r="O485" i="2" s="1"/>
  <c r="O486" i="2" s="1"/>
  <c r="O487" i="2" s="1"/>
  <c r="O488" i="2" s="1"/>
  <c r="O489" i="2" s="1"/>
  <c r="O490" i="2" s="1"/>
  <c r="O491" i="2" s="1"/>
  <c r="O492" i="2" s="1"/>
  <c r="O493" i="2" s="1"/>
  <c r="O494" i="2" s="1"/>
  <c r="O495" i="2" s="1"/>
  <c r="O496" i="2" s="1"/>
  <c r="O497" i="2" s="1"/>
  <c r="O498" i="2" s="1"/>
  <c r="O499" i="2" s="1"/>
  <c r="O500" i="2" s="1"/>
  <c r="O501" i="2" s="1"/>
  <c r="O502" i="2" s="1"/>
  <c r="O503" i="2" s="1"/>
  <c r="O504" i="2" s="1"/>
  <c r="O505" i="2" s="1"/>
  <c r="O506" i="2" s="1"/>
  <c r="O507" i="2" s="1"/>
  <c r="O508" i="2" s="1"/>
  <c r="O509" i="2" s="1"/>
  <c r="O510" i="2" s="1"/>
  <c r="O511" i="2" s="1"/>
  <c r="O512" i="2" s="1"/>
  <c r="O513" i="2" s="1"/>
  <c r="O514" i="2" s="1"/>
  <c r="O515" i="2" s="1"/>
  <c r="O516" i="2" s="1"/>
  <c r="O517" i="2" s="1"/>
  <c r="O518" i="2" s="1"/>
  <c r="O519" i="2" s="1"/>
  <c r="O520" i="2" s="1"/>
  <c r="O521" i="2" s="1"/>
  <c r="O522" i="2" s="1"/>
  <c r="O523" i="2" s="1"/>
  <c r="O524" i="2" s="1"/>
  <c r="O525" i="2" s="1"/>
  <c r="O526" i="2" s="1"/>
  <c r="O527" i="2" s="1"/>
  <c r="O528" i="2" s="1"/>
  <c r="O529" i="2" s="1"/>
  <c r="O530" i="2" s="1"/>
  <c r="O531" i="2" s="1"/>
  <c r="O532" i="2" s="1"/>
  <c r="O533" i="2" s="1"/>
  <c r="O534" i="2" s="1"/>
  <c r="O535" i="2" s="1"/>
  <c r="O536" i="2" s="1"/>
  <c r="O537" i="2" s="1"/>
  <c r="O538" i="2" s="1"/>
  <c r="O539" i="2" s="1"/>
  <c r="O540" i="2" s="1"/>
  <c r="O541" i="2" s="1"/>
  <c r="O542" i="2" s="1"/>
  <c r="O543" i="2" s="1"/>
  <c r="O544" i="2" s="1"/>
  <c r="O545" i="2" s="1"/>
  <c r="O546" i="2" s="1"/>
  <c r="O547" i="2" s="1"/>
  <c r="O548" i="2" s="1"/>
  <c r="O549" i="2" s="1"/>
  <c r="O550" i="2" s="1"/>
  <c r="O551" i="2" s="1"/>
  <c r="O552" i="2" s="1"/>
  <c r="O553" i="2" s="1"/>
  <c r="O554" i="2" s="1"/>
  <c r="O555" i="2" s="1"/>
  <c r="O556" i="2" s="1"/>
  <c r="O557" i="2" s="1"/>
  <c r="O558" i="2" s="1"/>
  <c r="O559" i="2" s="1"/>
  <c r="O560" i="2" s="1"/>
  <c r="O561" i="2" s="1"/>
  <c r="O562" i="2" s="1"/>
  <c r="O563" i="2" s="1"/>
  <c r="O564" i="2" s="1"/>
  <c r="O565" i="2" s="1"/>
  <c r="O566" i="2" s="1"/>
  <c r="O567" i="2" s="1"/>
  <c r="O568" i="2" s="1"/>
  <c r="O569" i="2" s="1"/>
  <c r="O570" i="2" s="1"/>
  <c r="O571" i="2" s="1"/>
  <c r="O572" i="2" s="1"/>
  <c r="O573" i="2" s="1"/>
  <c r="O574" i="2" s="1"/>
  <c r="O575" i="2" s="1"/>
  <c r="O576" i="2" s="1"/>
  <c r="O577" i="2" s="1"/>
  <c r="O578" i="2" s="1"/>
  <c r="O579" i="2" s="1"/>
  <c r="O580" i="2" s="1"/>
  <c r="O581" i="2" s="1"/>
  <c r="O582" i="2" s="1"/>
  <c r="O583" i="2" s="1"/>
  <c r="O584" i="2" s="1"/>
  <c r="O585" i="2" s="1"/>
  <c r="O586" i="2" s="1"/>
  <c r="O587" i="2" s="1"/>
  <c r="O588" i="2" s="1"/>
  <c r="O589" i="2" s="1"/>
  <c r="O590" i="2" s="1"/>
  <c r="O591" i="2" s="1"/>
  <c r="O592" i="2" s="1"/>
  <c r="O593" i="2" s="1"/>
  <c r="O594" i="2" s="1"/>
  <c r="O595" i="2" s="1"/>
  <c r="O596" i="2" s="1"/>
  <c r="O597" i="2" s="1"/>
  <c r="O598" i="2" s="1"/>
  <c r="O599" i="2" s="1"/>
  <c r="O600" i="2" s="1"/>
  <c r="O601" i="2" s="1"/>
  <c r="O602" i="2" s="1"/>
  <c r="O603" i="2" s="1"/>
  <c r="O604" i="2" s="1"/>
  <c r="O605" i="2" s="1"/>
  <c r="O606" i="2" s="1"/>
  <c r="O607" i="2" s="1"/>
  <c r="O608" i="2" s="1"/>
  <c r="O609" i="2" s="1"/>
  <c r="O610" i="2" s="1"/>
  <c r="O611" i="2" s="1"/>
  <c r="O612" i="2" s="1"/>
  <c r="O613" i="2" s="1"/>
  <c r="O614" i="2" s="1"/>
  <c r="O615" i="2" s="1"/>
  <c r="O616" i="2" s="1"/>
  <c r="O617" i="2" s="1"/>
  <c r="O618" i="2" s="1"/>
  <c r="O619" i="2" s="1"/>
  <c r="O620" i="2" s="1"/>
  <c r="O621" i="2" s="1"/>
  <c r="O622" i="2" s="1"/>
  <c r="O623" i="2" s="1"/>
  <c r="O624" i="2" s="1"/>
  <c r="O625" i="2" s="1"/>
  <c r="O626" i="2" s="1"/>
  <c r="O627" i="2" s="1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O641" i="2" s="1"/>
  <c r="O642" i="2" s="1"/>
  <c r="O643" i="2" s="1"/>
  <c r="O644" i="2" s="1"/>
  <c r="O645" i="2" s="1"/>
  <c r="O646" i="2" s="1"/>
  <c r="O647" i="2" s="1"/>
  <c r="O648" i="2" s="1"/>
  <c r="O649" i="2" s="1"/>
  <c r="O650" i="2" s="1"/>
  <c r="O651" i="2" s="1"/>
  <c r="O652" i="2" s="1"/>
  <c r="O653" i="2" s="1"/>
  <c r="O654" i="2" s="1"/>
  <c r="O655" i="2" s="1"/>
  <c r="O656" i="2" s="1"/>
  <c r="O657" i="2" s="1"/>
  <c r="O658" i="2" s="1"/>
  <c r="O659" i="2" s="1"/>
  <c r="O660" i="2" s="1"/>
  <c r="O661" i="2" s="1"/>
  <c r="O662" i="2" s="1"/>
  <c r="O663" i="2" s="1"/>
  <c r="O664" i="2" s="1"/>
  <c r="O665" i="2" s="1"/>
  <c r="O666" i="2" s="1"/>
  <c r="O667" i="2" s="1"/>
  <c r="O668" i="2" s="1"/>
  <c r="O669" i="2" s="1"/>
  <c r="O670" i="2" s="1"/>
  <c r="O671" i="2" s="1"/>
  <c r="O672" i="2" s="1"/>
  <c r="O673" i="2" s="1"/>
  <c r="O674" i="2" s="1"/>
  <c r="O675" i="2" s="1"/>
  <c r="O676" i="2" s="1"/>
  <c r="O677" i="2" s="1"/>
  <c r="O678" i="2" s="1"/>
  <c r="O679" i="2" s="1"/>
  <c r="O680" i="2" s="1"/>
  <c r="O681" i="2" s="1"/>
  <c r="O682" i="2" s="1"/>
  <c r="O683" i="2" s="1"/>
  <c r="O684" i="2" s="1"/>
  <c r="O685" i="2" s="1"/>
  <c r="O686" i="2" s="1"/>
  <c r="O687" i="2" s="1"/>
  <c r="O688" i="2" s="1"/>
  <c r="O689" i="2" s="1"/>
  <c r="O690" i="2" s="1"/>
  <c r="O691" i="2" s="1"/>
  <c r="O692" i="2" s="1"/>
  <c r="O693" i="2" s="1"/>
  <c r="O694" i="2" s="1"/>
  <c r="O695" i="2" s="1"/>
  <c r="O696" i="2" s="1"/>
  <c r="O697" i="2" s="1"/>
  <c r="O698" i="2" s="1"/>
  <c r="O699" i="2" s="1"/>
  <c r="O700" i="2" s="1"/>
  <c r="O701" i="2" s="1"/>
  <c r="O702" i="2" s="1"/>
  <c r="O703" i="2" s="1"/>
  <c r="O704" i="2" s="1"/>
  <c r="O705" i="2" s="1"/>
  <c r="O706" i="2" s="1"/>
  <c r="O707" i="2" s="1"/>
  <c r="O708" i="2" s="1"/>
  <c r="O709" i="2" s="1"/>
  <c r="O710" i="2" s="1"/>
  <c r="O711" i="2" s="1"/>
  <c r="O712" i="2" s="1"/>
  <c r="O713" i="2" s="1"/>
  <c r="O714" i="2" s="1"/>
  <c r="O715" i="2" s="1"/>
  <c r="O716" i="2" s="1"/>
  <c r="O717" i="2" s="1"/>
  <c r="O718" i="2" s="1"/>
  <c r="O719" i="2" s="1"/>
  <c r="O720" i="2" s="1"/>
  <c r="O721" i="2" s="1"/>
  <c r="O722" i="2" s="1"/>
  <c r="O723" i="2" s="1"/>
  <c r="O724" i="2" s="1"/>
  <c r="O725" i="2" s="1"/>
  <c r="O726" i="2" s="1"/>
  <c r="O727" i="2" s="1"/>
  <c r="O728" i="2" s="1"/>
  <c r="O729" i="2" s="1"/>
  <c r="O730" i="2" s="1"/>
  <c r="O731" i="2" s="1"/>
  <c r="O732" i="2" s="1"/>
  <c r="O733" i="2" s="1"/>
  <c r="O734" i="2" s="1"/>
  <c r="O735" i="2" s="1"/>
  <c r="O736" i="2" s="1"/>
  <c r="O737" i="2" s="1"/>
  <c r="O738" i="2" s="1"/>
  <c r="O739" i="2" s="1"/>
  <c r="O740" i="2" s="1"/>
  <c r="O741" i="2" s="1"/>
  <c r="O742" i="2" s="1"/>
  <c r="O743" i="2" s="1"/>
  <c r="O744" i="2" s="1"/>
  <c r="O745" i="2" s="1"/>
  <c r="O746" i="2" s="1"/>
  <c r="O747" i="2" s="1"/>
  <c r="O748" i="2" s="1"/>
  <c r="O749" i="2" s="1"/>
  <c r="O750" i="2" s="1"/>
  <c r="O751" i="2" s="1"/>
  <c r="O752" i="2" s="1"/>
  <c r="O753" i="2" s="1"/>
  <c r="O754" i="2" s="1"/>
  <c r="O755" i="2" s="1"/>
  <c r="O756" i="2" s="1"/>
  <c r="O757" i="2" s="1"/>
  <c r="O758" i="2" s="1"/>
  <c r="O759" i="2" s="1"/>
  <c r="O760" i="2" s="1"/>
  <c r="O761" i="2" s="1"/>
  <c r="O762" i="2" s="1"/>
  <c r="O763" i="2" s="1"/>
  <c r="O764" i="2" s="1"/>
  <c r="O765" i="2" s="1"/>
  <c r="O766" i="2" s="1"/>
  <c r="O767" i="2" s="1"/>
  <c r="O768" i="2" s="1"/>
  <c r="O769" i="2" s="1"/>
  <c r="O770" i="2" s="1"/>
  <c r="O771" i="2" s="1"/>
  <c r="O772" i="2" s="1"/>
  <c r="O773" i="2" s="1"/>
  <c r="O774" i="2" s="1"/>
  <c r="O775" i="2" s="1"/>
  <c r="O776" i="2" s="1"/>
  <c r="O777" i="2" s="1"/>
  <c r="O778" i="2" s="1"/>
  <c r="O779" i="2" s="1"/>
  <c r="O780" i="2" s="1"/>
  <c r="O781" i="2" s="1"/>
  <c r="O782" i="2" s="1"/>
  <c r="O783" i="2" s="1"/>
  <c r="O784" i="2" s="1"/>
  <c r="O785" i="2" s="1"/>
  <c r="O786" i="2" s="1"/>
  <c r="O787" i="2" s="1"/>
  <c r="O788" i="2" s="1"/>
  <c r="O789" i="2" s="1"/>
  <c r="O790" i="2" s="1"/>
  <c r="O791" i="2" s="1"/>
  <c r="O792" i="2" s="1"/>
  <c r="O793" i="2" s="1"/>
  <c r="O794" i="2" s="1"/>
  <c r="O795" i="2" s="1"/>
  <c r="O796" i="2" s="1"/>
  <c r="O797" i="2" s="1"/>
  <c r="O798" i="2" s="1"/>
  <c r="O799" i="2" s="1"/>
  <c r="O800" i="2" s="1"/>
  <c r="O801" i="2" s="1"/>
  <c r="O802" i="2" s="1"/>
  <c r="O803" i="2" s="1"/>
  <c r="O804" i="2" s="1"/>
  <c r="O805" i="2" s="1"/>
  <c r="O806" i="2" s="1"/>
  <c r="O807" i="2" s="1"/>
  <c r="O808" i="2" s="1"/>
  <c r="O809" i="2" s="1"/>
  <c r="O810" i="2" s="1"/>
  <c r="O811" i="2" s="1"/>
  <c r="O812" i="2" s="1"/>
  <c r="O813" i="2" s="1"/>
  <c r="O814" i="2" s="1"/>
  <c r="O815" i="2" s="1"/>
  <c r="O816" i="2" s="1"/>
  <c r="O817" i="2" s="1"/>
  <c r="O818" i="2" s="1"/>
  <c r="O819" i="2" s="1"/>
  <c r="O820" i="2" s="1"/>
  <c r="O821" i="2" s="1"/>
  <c r="O822" i="2" s="1"/>
  <c r="O823" i="2" s="1"/>
  <c r="O824" i="2" s="1"/>
  <c r="O825" i="2" s="1"/>
  <c r="O826" i="2" s="1"/>
  <c r="O827" i="2" s="1"/>
  <c r="O828" i="2" s="1"/>
  <c r="O829" i="2" s="1"/>
  <c r="O830" i="2" s="1"/>
  <c r="O831" i="2" s="1"/>
  <c r="O832" i="2" s="1"/>
  <c r="O833" i="2" s="1"/>
  <c r="O834" i="2" s="1"/>
  <c r="O835" i="2" s="1"/>
  <c r="O836" i="2" s="1"/>
  <c r="O837" i="2" s="1"/>
  <c r="O838" i="2" s="1"/>
  <c r="O839" i="2" s="1"/>
  <c r="O840" i="2" s="1"/>
  <c r="O841" i="2" s="1"/>
  <c r="O842" i="2" s="1"/>
  <c r="O843" i="2" s="1"/>
  <c r="O844" i="2" s="1"/>
  <c r="O845" i="2" s="1"/>
  <c r="O846" i="2" s="1"/>
  <c r="O847" i="2" s="1"/>
  <c r="O848" i="2" s="1"/>
  <c r="O849" i="2" s="1"/>
  <c r="O850" i="2" s="1"/>
  <c r="O851" i="2" s="1"/>
  <c r="O852" i="2" s="1"/>
  <c r="O853" i="2" s="1"/>
  <c r="O854" i="2" s="1"/>
  <c r="O855" i="2" s="1"/>
  <c r="O856" i="2" s="1"/>
  <c r="O857" i="2" s="1"/>
  <c r="O858" i="2" s="1"/>
  <c r="O859" i="2" s="1"/>
  <c r="O860" i="2" s="1"/>
  <c r="O861" i="2" s="1"/>
  <c r="O862" i="2" s="1"/>
  <c r="O863" i="2" s="1"/>
  <c r="O864" i="2" s="1"/>
  <c r="O865" i="2" s="1"/>
  <c r="O866" i="2" s="1"/>
  <c r="O867" i="2" s="1"/>
  <c r="O868" i="2" s="1"/>
  <c r="O869" i="2" s="1"/>
  <c r="O870" i="2" s="1"/>
  <c r="O871" i="2" s="1"/>
  <c r="O872" i="2" s="1"/>
  <c r="O873" i="2" s="1"/>
  <c r="O874" i="2" s="1"/>
  <c r="O875" i="2" s="1"/>
  <c r="O876" i="2" s="1"/>
  <c r="O877" i="2" s="1"/>
  <c r="O878" i="2" s="1"/>
  <c r="O879" i="2" s="1"/>
  <c r="O880" i="2" s="1"/>
  <c r="O881" i="2" s="1"/>
  <c r="O882" i="2" s="1"/>
  <c r="O883" i="2" s="1"/>
  <c r="O884" i="2" s="1"/>
  <c r="O885" i="2" s="1"/>
  <c r="O886" i="2" s="1"/>
  <c r="O887" i="2" s="1"/>
  <c r="O888" i="2" s="1"/>
  <c r="O889" i="2" s="1"/>
  <c r="O890" i="2" s="1"/>
  <c r="O891" i="2" s="1"/>
  <c r="O892" i="2" s="1"/>
  <c r="O893" i="2" s="1"/>
  <c r="O894" i="2" s="1"/>
  <c r="O895" i="2" s="1"/>
  <c r="O896" i="2" s="1"/>
  <c r="O897" i="2" s="1"/>
  <c r="O898" i="2" s="1"/>
  <c r="O899" i="2" s="1"/>
  <c r="O900" i="2" s="1"/>
  <c r="O901" i="2" s="1"/>
  <c r="O902" i="2" s="1"/>
  <c r="O903" i="2" s="1"/>
  <c r="O904" i="2" s="1"/>
  <c r="O905" i="2" s="1"/>
  <c r="O906" i="2" s="1"/>
  <c r="O907" i="2" s="1"/>
  <c r="O908" i="2" s="1"/>
  <c r="O909" i="2" s="1"/>
  <c r="O910" i="2" s="1"/>
  <c r="O911" i="2" s="1"/>
  <c r="O912" i="2" s="1"/>
  <c r="O913" i="2" s="1"/>
  <c r="O914" i="2" s="1"/>
  <c r="O915" i="2" s="1"/>
  <c r="O916" i="2" s="1"/>
  <c r="O917" i="2" s="1"/>
  <c r="O918" i="2" s="1"/>
  <c r="O919" i="2" s="1"/>
  <c r="O920" i="2" s="1"/>
  <c r="O921" i="2" s="1"/>
  <c r="O922" i="2" s="1"/>
  <c r="O923" i="2" s="1"/>
  <c r="O924" i="2" s="1"/>
  <c r="O925" i="2" s="1"/>
  <c r="O926" i="2" s="1"/>
  <c r="O927" i="2" s="1"/>
  <c r="O928" i="2" s="1"/>
  <c r="O929" i="2" s="1"/>
  <c r="O930" i="2" s="1"/>
  <c r="O931" i="2" s="1"/>
  <c r="O932" i="2" s="1"/>
  <c r="O933" i="2" s="1"/>
  <c r="O934" i="2" s="1"/>
  <c r="O935" i="2" s="1"/>
  <c r="O936" i="2" s="1"/>
  <c r="O937" i="2" s="1"/>
  <c r="O938" i="2" s="1"/>
  <c r="O939" i="2" s="1"/>
  <c r="O940" i="2" s="1"/>
  <c r="O941" i="2" s="1"/>
  <c r="O942" i="2" s="1"/>
  <c r="O943" i="2" s="1"/>
  <c r="O944" i="2" s="1"/>
  <c r="O945" i="2" s="1"/>
  <c r="O946" i="2" s="1"/>
  <c r="O947" i="2" s="1"/>
  <c r="O948" i="2" s="1"/>
  <c r="O949" i="2" s="1"/>
  <c r="O950" i="2" s="1"/>
  <c r="O951" i="2" s="1"/>
  <c r="O952" i="2" s="1"/>
  <c r="O953" i="2" s="1"/>
  <c r="O954" i="2" s="1"/>
  <c r="O955" i="2" s="1"/>
  <c r="O956" i="2" s="1"/>
  <c r="O957" i="2" s="1"/>
  <c r="O958" i="2" s="1"/>
  <c r="O959" i="2" s="1"/>
  <c r="O960" i="2" s="1"/>
  <c r="O961" i="2" s="1"/>
  <c r="O962" i="2" s="1"/>
  <c r="O963" i="2" s="1"/>
  <c r="O964" i="2" s="1"/>
  <c r="O965" i="2" s="1"/>
  <c r="O966" i="2" s="1"/>
  <c r="O967" i="2" s="1"/>
  <c r="O968" i="2" s="1"/>
  <c r="O969" i="2" s="1"/>
  <c r="O970" i="2" s="1"/>
  <c r="O971" i="2" s="1"/>
  <c r="O972" i="2" s="1"/>
  <c r="O973" i="2" s="1"/>
  <c r="O974" i="2" s="1"/>
  <c r="O975" i="2" s="1"/>
  <c r="O976" i="2" s="1"/>
  <c r="O977" i="2" s="1"/>
  <c r="O978" i="2" s="1"/>
  <c r="O979" i="2" s="1"/>
  <c r="O980" i="2" s="1"/>
  <c r="O981" i="2" s="1"/>
  <c r="O982" i="2" s="1"/>
  <c r="O983" i="2" s="1"/>
  <c r="O984" i="2" s="1"/>
  <c r="O985" i="2" s="1"/>
  <c r="O986" i="2" s="1"/>
  <c r="O987" i="2" s="1"/>
  <c r="O988" i="2" s="1"/>
  <c r="O989" i="2" s="1"/>
  <c r="O990" i="2" s="1"/>
  <c r="O991" i="2" s="1"/>
  <c r="O992" i="2" s="1"/>
  <c r="O993" i="2" s="1"/>
  <c r="O994" i="2" s="1"/>
  <c r="O995" i="2" s="1"/>
  <c r="O996" i="2" s="1"/>
  <c r="O997" i="2" s="1"/>
  <c r="O998" i="2" s="1"/>
  <c r="O999" i="2" s="1"/>
  <c r="O1000" i="2" s="1"/>
  <c r="O1001" i="2" s="1"/>
  <c r="O1002" i="2" s="1"/>
  <c r="O1003" i="2" s="1"/>
  <c r="O1004" i="2" s="1"/>
  <c r="O1005" i="2" s="1"/>
  <c r="O1006" i="2" s="1"/>
  <c r="O1007" i="2" s="1"/>
  <c r="O1008" i="2" s="1"/>
  <c r="O1009" i="2" s="1"/>
  <c r="O1010" i="2" s="1"/>
  <c r="O1011" i="2" s="1"/>
  <c r="O1012" i="2" s="1"/>
  <c r="O1013" i="2" s="1"/>
  <c r="O1014" i="2" s="1"/>
  <c r="O1015" i="2" s="1"/>
  <c r="O1016" i="2" s="1"/>
  <c r="O1017" i="2" s="1"/>
  <c r="O1018" i="2" s="1"/>
  <c r="O1019" i="2" s="1"/>
  <c r="O1020" i="2" s="1"/>
  <c r="O1021" i="2" s="1"/>
  <c r="O1022" i="2" s="1"/>
  <c r="O1023" i="2" s="1"/>
  <c r="O1024" i="2" s="1"/>
  <c r="O1025" i="2" s="1"/>
  <c r="O1026" i="2" s="1"/>
  <c r="O1027" i="2" s="1"/>
  <c r="O1028" i="2" s="1"/>
  <c r="O1029" i="2" s="1"/>
  <c r="O1030" i="2" s="1"/>
  <c r="O1031" i="2" s="1"/>
  <c r="O1032" i="2" s="1"/>
  <c r="O1033" i="2" s="1"/>
  <c r="O1034" i="2" s="1"/>
  <c r="O1035" i="2" s="1"/>
  <c r="O1036" i="2" s="1"/>
  <c r="O1037" i="2" s="1"/>
  <c r="O1038" i="2" s="1"/>
  <c r="O1039" i="2" s="1"/>
  <c r="O1040" i="2" s="1"/>
  <c r="O1041" i="2" s="1"/>
  <c r="O1042" i="2" s="1"/>
  <c r="O1043" i="2" s="1"/>
  <c r="O1044" i="2" s="1"/>
  <c r="O1045" i="2" s="1"/>
  <c r="O1046" i="2" s="1"/>
  <c r="O1047" i="2" s="1"/>
  <c r="O1048" i="2" s="1"/>
  <c r="O1049" i="2" s="1"/>
  <c r="O1050" i="2" s="1"/>
  <c r="O1051" i="2" s="1"/>
  <c r="O1052" i="2" s="1"/>
  <c r="O1053" i="2" s="1"/>
  <c r="O1054" i="2" s="1"/>
  <c r="O1055" i="2" s="1"/>
  <c r="O1056" i="2" s="1"/>
  <c r="O1057" i="2" s="1"/>
  <c r="O1058" i="2" s="1"/>
  <c r="O1059" i="2" s="1"/>
  <c r="O1060" i="2" s="1"/>
  <c r="O1061" i="2" s="1"/>
  <c r="O1062" i="2" s="1"/>
  <c r="O1063" i="2" s="1"/>
  <c r="O1064" i="2" s="1"/>
  <c r="O1065" i="2" s="1"/>
  <c r="O1066" i="2" s="1"/>
  <c r="O1067" i="2" s="1"/>
  <c r="O1068" i="2" s="1"/>
  <c r="O1069" i="2" s="1"/>
  <c r="O1070" i="2" s="1"/>
  <c r="O1071" i="2" s="1"/>
  <c r="O1072" i="2" s="1"/>
  <c r="O1073" i="2" s="1"/>
  <c r="O1074" i="2" s="1"/>
  <c r="O1075" i="2" s="1"/>
  <c r="O1076" i="2" s="1"/>
  <c r="O1077" i="2" s="1"/>
  <c r="O1078" i="2" s="1"/>
  <c r="O1079" i="2" s="1"/>
  <c r="O1080" i="2" s="1"/>
  <c r="O1081" i="2" s="1"/>
  <c r="O1082" i="2" s="1"/>
  <c r="O1083" i="2" s="1"/>
  <c r="O1084" i="2" s="1"/>
  <c r="O1085" i="2" s="1"/>
  <c r="O1086" i="2" s="1"/>
  <c r="O1087" i="2" s="1"/>
  <c r="O1088" i="2" s="1"/>
  <c r="O1089" i="2" s="1"/>
  <c r="O1090" i="2" s="1"/>
  <c r="O1091" i="2" s="1"/>
  <c r="O1092" i="2" s="1"/>
  <c r="O1093" i="2" s="1"/>
  <c r="O1094" i="2" s="1"/>
  <c r="O1095" i="2" s="1"/>
  <c r="O1096" i="2" s="1"/>
  <c r="O1097" i="2" s="1"/>
  <c r="O1098" i="2" s="1"/>
  <c r="O1099" i="2" s="1"/>
  <c r="O1100" i="2" s="1"/>
  <c r="O1101" i="2" s="1"/>
  <c r="O1102" i="2" s="1"/>
  <c r="O1103" i="2" s="1"/>
  <c r="O1104" i="2" s="1"/>
  <c r="O1105" i="2" s="1"/>
  <c r="O1106" i="2" s="1"/>
  <c r="O1107" i="2" s="1"/>
  <c r="O1108" i="2" s="1"/>
  <c r="O1109" i="2" s="1"/>
  <c r="O1110" i="2" s="1"/>
  <c r="O1111" i="2" s="1"/>
  <c r="O1112" i="2" s="1"/>
  <c r="O1113" i="2" s="1"/>
  <c r="O1114" i="2" s="1"/>
  <c r="O1115" i="2" s="1"/>
  <c r="O1116" i="2" s="1"/>
  <c r="O1117" i="2" s="1"/>
  <c r="O1118" i="2" s="1"/>
  <c r="O1119" i="2" s="1"/>
  <c r="O1120" i="2" s="1"/>
  <c r="O1121" i="2" s="1"/>
  <c r="O1122" i="2" s="1"/>
  <c r="O1123" i="2" s="1"/>
  <c r="O1124" i="2" s="1"/>
  <c r="O1125" i="2" s="1"/>
  <c r="O1126" i="2" s="1"/>
  <c r="O1127" i="2" s="1"/>
  <c r="O1128" i="2" s="1"/>
  <c r="O1129" i="2" s="1"/>
  <c r="O1130" i="2" s="1"/>
  <c r="O1131" i="2" s="1"/>
  <c r="O1132" i="2" s="1"/>
  <c r="O1133" i="2" s="1"/>
  <c r="O1134" i="2" s="1"/>
  <c r="O1135" i="2" s="1"/>
  <c r="O1136" i="2" s="1"/>
  <c r="O1137" i="2" s="1"/>
  <c r="O1138" i="2" s="1"/>
  <c r="O1139" i="2" s="1"/>
  <c r="O1140" i="2" s="1"/>
  <c r="O1141" i="2" s="1"/>
  <c r="O1142" i="2" s="1"/>
  <c r="O1143" i="2" s="1"/>
  <c r="O1144" i="2" s="1"/>
  <c r="O1145" i="2" s="1"/>
  <c r="O1146" i="2" s="1"/>
  <c r="O1147" i="2" s="1"/>
  <c r="O1148" i="2" s="1"/>
  <c r="O1149" i="2" s="1"/>
  <c r="O1150" i="2" s="1"/>
  <c r="O1151" i="2" s="1"/>
  <c r="O1152" i="2" s="1"/>
  <c r="O1153" i="2" s="1"/>
  <c r="O1154" i="2" s="1"/>
  <c r="O1155" i="2" s="1"/>
  <c r="O1156" i="2" s="1"/>
  <c r="O1157" i="2" s="1"/>
  <c r="O1158" i="2" s="1"/>
  <c r="O1159" i="2" s="1"/>
  <c r="O1160" i="2" s="1"/>
  <c r="O1161" i="2" s="1"/>
  <c r="O1162" i="2" s="1"/>
  <c r="O1163" i="2" s="1"/>
  <c r="O1164" i="2" s="1"/>
  <c r="O1165" i="2" s="1"/>
  <c r="O1166" i="2" s="1"/>
  <c r="O1167" i="2" s="1"/>
  <c r="O1168" i="2" s="1"/>
  <c r="O1169" i="2" s="1"/>
  <c r="O1170" i="2" s="1"/>
  <c r="O1171" i="2" s="1"/>
  <c r="O1172" i="2" s="1"/>
  <c r="O1173" i="2" s="1"/>
  <c r="O1174" i="2" s="1"/>
  <c r="O1175" i="2" s="1"/>
  <c r="O1176" i="2" s="1"/>
  <c r="O1177" i="2" s="1"/>
  <c r="O1178" i="2" s="1"/>
  <c r="O1179" i="2" s="1"/>
  <c r="O1180" i="2" s="1"/>
  <c r="O1181" i="2" s="1"/>
  <c r="O1182" i="2" s="1"/>
  <c r="O1183" i="2" s="1"/>
  <c r="O1184" i="2" s="1"/>
  <c r="O1185" i="2" s="1"/>
  <c r="O1186" i="2" s="1"/>
  <c r="O1187" i="2" s="1"/>
  <c r="O1188" i="2" s="1"/>
  <c r="O1189" i="2" s="1"/>
  <c r="O1190" i="2" s="1"/>
  <c r="O1191" i="2" s="1"/>
  <c r="O1192" i="2" s="1"/>
  <c r="O1193" i="2" s="1"/>
  <c r="O1194" i="2" s="1"/>
  <c r="O1195" i="2" s="1"/>
  <c r="O1196" i="2" s="1"/>
  <c r="O1197" i="2" s="1"/>
  <c r="O1198" i="2" s="1"/>
  <c r="O1199" i="2" s="1"/>
  <c r="O1200" i="2" s="1"/>
  <c r="O1201" i="2" s="1"/>
  <c r="O1202" i="2" s="1"/>
  <c r="O1203" i="2" s="1"/>
  <c r="O1204" i="2" s="1"/>
  <c r="O1205" i="2" s="1"/>
  <c r="O1206" i="2" s="1"/>
  <c r="O1207" i="2" s="1"/>
  <c r="O1208" i="2" s="1"/>
  <c r="O1209" i="2" s="1"/>
  <c r="O1210" i="2" s="1"/>
  <c r="O1211" i="2" s="1"/>
  <c r="O1212" i="2" s="1"/>
  <c r="O1213" i="2" s="1"/>
  <c r="O1214" i="2" s="1"/>
  <c r="O1215" i="2" s="1"/>
  <c r="O1216" i="2" s="1"/>
  <c r="O1217" i="2" s="1"/>
  <c r="O1218" i="2" s="1"/>
  <c r="O1219" i="2" s="1"/>
  <c r="O1220" i="2" s="1"/>
  <c r="O1221" i="2" s="1"/>
  <c r="O1222" i="2" s="1"/>
  <c r="O1223" i="2" s="1"/>
  <c r="O1224" i="2" s="1"/>
  <c r="O1225" i="2" s="1"/>
  <c r="O1226" i="2" s="1"/>
  <c r="O1227" i="2" s="1"/>
  <c r="O1228" i="2" s="1"/>
  <c r="O1229" i="2" s="1"/>
  <c r="O1230" i="2" s="1"/>
  <c r="O1231" i="2" s="1"/>
  <c r="O1232" i="2" s="1"/>
  <c r="O1233" i="2" s="1"/>
  <c r="O1234" i="2" s="1"/>
  <c r="O1235" i="2" s="1"/>
  <c r="O1236" i="2" s="1"/>
  <c r="O1237" i="2" s="1"/>
  <c r="O1238" i="2" s="1"/>
  <c r="O1239" i="2" s="1"/>
  <c r="O1240" i="2" s="1"/>
  <c r="O1241" i="2" s="1"/>
  <c r="O1242" i="2" s="1"/>
  <c r="O1243" i="2" s="1"/>
  <c r="O1244" i="2" s="1"/>
  <c r="O1245" i="2" s="1"/>
  <c r="O1246" i="2" s="1"/>
  <c r="O1247" i="2" s="1"/>
  <c r="O1248" i="2" s="1"/>
  <c r="O1249" i="2" s="1"/>
  <c r="O1250" i="2" s="1"/>
  <c r="O1251" i="2" s="1"/>
  <c r="O1252" i="2" s="1"/>
  <c r="O1253" i="2" s="1"/>
  <c r="O1254" i="2" s="1"/>
  <c r="O1255" i="2" s="1"/>
  <c r="O1256" i="2" s="1"/>
  <c r="O1257" i="2" s="1"/>
  <c r="O1258" i="2" s="1"/>
  <c r="O1259" i="2" s="1"/>
  <c r="O1260" i="2" s="1"/>
  <c r="O1261" i="2" s="1"/>
  <c r="O1262" i="2" s="1"/>
  <c r="O1263" i="2" s="1"/>
  <c r="O1264" i="2" s="1"/>
  <c r="O1265" i="2" s="1"/>
  <c r="O1266" i="2" s="1"/>
  <c r="O1267" i="2" s="1"/>
  <c r="O1268" i="2" s="1"/>
  <c r="O1269" i="2" s="1"/>
  <c r="O1270" i="2" s="1"/>
  <c r="O1271" i="2" s="1"/>
  <c r="O1272" i="2" s="1"/>
  <c r="O1273" i="2" s="1"/>
  <c r="O1274" i="2" s="1"/>
  <c r="O1275" i="2" s="1"/>
  <c r="O1276" i="2" s="1"/>
  <c r="O1277" i="2" s="1"/>
  <c r="O1278" i="2" s="1"/>
  <c r="O1279" i="2" s="1"/>
  <c r="O1280" i="2" s="1"/>
  <c r="O1281" i="2" s="1"/>
  <c r="O1282" i="2" s="1"/>
  <c r="O1283" i="2" s="1"/>
  <c r="O1284" i="2" s="1"/>
  <c r="O1285" i="2" s="1"/>
  <c r="O1286" i="2" s="1"/>
  <c r="O1287" i="2" s="1"/>
  <c r="O1288" i="2" s="1"/>
  <c r="O1289" i="2" s="1"/>
  <c r="O1290" i="2" s="1"/>
  <c r="O1291" i="2" s="1"/>
  <c r="O1292" i="2" s="1"/>
  <c r="O1293" i="2" s="1"/>
  <c r="O1294" i="2" s="1"/>
  <c r="O1295" i="2" s="1"/>
  <c r="O1296" i="2" s="1"/>
  <c r="O1297" i="2" s="1"/>
  <c r="O1298" i="2" s="1"/>
  <c r="O1299" i="2" s="1"/>
  <c r="O1300" i="2" s="1"/>
  <c r="O1301" i="2" s="1"/>
  <c r="O1302" i="2" s="1"/>
  <c r="O1303" i="2" s="1"/>
  <c r="O1304" i="2" s="1"/>
  <c r="O1305" i="2" s="1"/>
  <c r="O1306" i="2" s="1"/>
  <c r="O1307" i="2" s="1"/>
  <c r="O1308" i="2" s="1"/>
  <c r="O1309" i="2" s="1"/>
  <c r="O1310" i="2" s="1"/>
  <c r="O1311" i="2" s="1"/>
  <c r="O1312" i="2" s="1"/>
  <c r="O1313" i="2" s="1"/>
  <c r="O1314" i="2" s="1"/>
  <c r="O1315" i="2" s="1"/>
  <c r="O1316" i="2" s="1"/>
  <c r="O1317" i="2" s="1"/>
  <c r="O1318" i="2" s="1"/>
  <c r="O1319" i="2" s="1"/>
  <c r="O1320" i="2" s="1"/>
  <c r="O1321" i="2" s="1"/>
  <c r="O1322" i="2" s="1"/>
  <c r="O1323" i="2" s="1"/>
  <c r="O1324" i="2" s="1"/>
  <c r="O1325" i="2" s="1"/>
  <c r="O1326" i="2" s="1"/>
  <c r="O1327" i="2" s="1"/>
  <c r="O1328" i="2" s="1"/>
  <c r="O1329" i="2" s="1"/>
  <c r="O1330" i="2" s="1"/>
  <c r="O1331" i="2" s="1"/>
  <c r="O1332" i="2" s="1"/>
  <c r="O1333" i="2" s="1"/>
  <c r="O1334" i="2" s="1"/>
  <c r="O1335" i="2" s="1"/>
  <c r="O1336" i="2" s="1"/>
  <c r="O1337" i="2" s="1"/>
  <c r="O1338" i="2" s="1"/>
  <c r="O1339" i="2" s="1"/>
  <c r="O1340" i="2" s="1"/>
  <c r="O1341" i="2" s="1"/>
  <c r="O1342" i="2" s="1"/>
  <c r="O1343" i="2" s="1"/>
  <c r="O1344" i="2" s="1"/>
  <c r="O1345" i="2" s="1"/>
  <c r="O1346" i="2" s="1"/>
  <c r="O1347" i="2" s="1"/>
  <c r="O1348" i="2" s="1"/>
  <c r="O1349" i="2" s="1"/>
  <c r="O1350" i="2" s="1"/>
  <c r="O1351" i="2" s="1"/>
  <c r="O1352" i="2" s="1"/>
  <c r="O1353" i="2" s="1"/>
  <c r="O1354" i="2" s="1"/>
  <c r="O1355" i="2" s="1"/>
  <c r="O1356" i="2" s="1"/>
  <c r="O1357" i="2" s="1"/>
  <c r="O1358" i="2" s="1"/>
  <c r="O1359" i="2" s="1"/>
  <c r="O1360" i="2" s="1"/>
  <c r="O1361" i="2" s="1"/>
  <c r="O1362" i="2" s="1"/>
  <c r="O1363" i="2" s="1"/>
  <c r="O1364" i="2" s="1"/>
  <c r="O1365" i="2" s="1"/>
  <c r="O1366" i="2" s="1"/>
  <c r="O1367" i="2" s="1"/>
  <c r="O1368" i="2" s="1"/>
  <c r="O1369" i="2" s="1"/>
  <c r="O1370" i="2" s="1"/>
  <c r="O1371" i="2" s="1"/>
  <c r="O1372" i="2" s="1"/>
  <c r="O1373" i="2" s="1"/>
  <c r="O1374" i="2" s="1"/>
  <c r="O1375" i="2" s="1"/>
  <c r="O1376" i="2" s="1"/>
  <c r="O1377" i="2" s="1"/>
  <c r="O1378" i="2" s="1"/>
  <c r="O1379" i="2" s="1"/>
  <c r="O1380" i="2" s="1"/>
  <c r="O1381" i="2" s="1"/>
  <c r="O1382" i="2" s="1"/>
  <c r="O1383" i="2" s="1"/>
  <c r="O1384" i="2" s="1"/>
  <c r="O1385" i="2" s="1"/>
  <c r="O1386" i="2" s="1"/>
  <c r="O1387" i="2" s="1"/>
  <c r="O1388" i="2" s="1"/>
  <c r="O1389" i="2" s="1"/>
  <c r="O1390" i="2" s="1"/>
  <c r="O1391" i="2" s="1"/>
  <c r="O1392" i="2" s="1"/>
  <c r="O1393" i="2" s="1"/>
  <c r="O1394" i="2" s="1"/>
  <c r="O1395" i="2" s="1"/>
  <c r="O1396" i="2" s="1"/>
  <c r="O1397" i="2" s="1"/>
  <c r="O1398" i="2" s="1"/>
  <c r="O1399" i="2" s="1"/>
  <c r="O1400" i="2" s="1"/>
  <c r="O1401" i="2" s="1"/>
  <c r="O1402" i="2" s="1"/>
  <c r="O1403" i="2" s="1"/>
  <c r="O1404" i="2" s="1"/>
  <c r="O1405" i="2" s="1"/>
  <c r="O1406" i="2" s="1"/>
  <c r="O1407" i="2" s="1"/>
  <c r="O1408" i="2" s="1"/>
  <c r="O1409" i="2" s="1"/>
  <c r="O1410" i="2" s="1"/>
  <c r="O1411" i="2" s="1"/>
  <c r="O1412" i="2" s="1"/>
  <c r="O1413" i="2" s="1"/>
  <c r="O1414" i="2" s="1"/>
  <c r="O1415" i="2" s="1"/>
  <c r="O1416" i="2" s="1"/>
  <c r="O1417" i="2" s="1"/>
  <c r="O1418" i="2" s="1"/>
  <c r="O1419" i="2" s="1"/>
  <c r="O1420" i="2" s="1"/>
  <c r="O1421" i="2" s="1"/>
  <c r="O1422" i="2" s="1"/>
  <c r="O1423" i="2" s="1"/>
  <c r="O1424" i="2" s="1"/>
  <c r="O1425" i="2" s="1"/>
  <c r="O1426" i="2" s="1"/>
  <c r="O1427" i="2" s="1"/>
  <c r="O1428" i="2" s="1"/>
  <c r="O1429" i="2" s="1"/>
  <c r="O1430" i="2" s="1"/>
  <c r="O1431" i="2" s="1"/>
  <c r="O1432" i="2" s="1"/>
  <c r="O1433" i="2" s="1"/>
  <c r="O1434" i="2" s="1"/>
  <c r="O1435" i="2" s="1"/>
  <c r="O1436" i="2" s="1"/>
  <c r="O1437" i="2" s="1"/>
  <c r="O1438" i="2" s="1"/>
  <c r="O1439" i="2" s="1"/>
  <c r="O1440" i="2" s="1"/>
  <c r="O1441" i="2" s="1"/>
  <c r="O1442" i="2" s="1"/>
  <c r="O1443" i="2" s="1"/>
  <c r="O1444" i="2" s="1"/>
  <c r="O1445" i="2" s="1"/>
  <c r="O1446" i="2" s="1"/>
  <c r="O1447" i="2" s="1"/>
  <c r="O1448" i="2" s="1"/>
  <c r="O1449" i="2" s="1"/>
  <c r="O1450" i="2" s="1"/>
  <c r="O1451" i="2" s="1"/>
  <c r="O1452" i="2" s="1"/>
  <c r="O1453" i="2" s="1"/>
  <c r="O1454" i="2" s="1"/>
  <c r="O1455" i="2" s="1"/>
  <c r="O1456" i="2" s="1"/>
  <c r="O1457" i="2" s="1"/>
  <c r="O1458" i="2" s="1"/>
  <c r="O1459" i="2" s="1"/>
  <c r="O1460" i="2" s="1"/>
  <c r="O1461" i="2" s="1"/>
  <c r="O1462" i="2" s="1"/>
  <c r="N5" i="2"/>
  <c r="N7" i="2"/>
  <c r="N9" i="2"/>
  <c r="N11" i="2"/>
  <c r="N13" i="2"/>
  <c r="N15" i="2"/>
  <c r="N17" i="2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N45" i="2"/>
  <c r="N47" i="2"/>
  <c r="N49" i="2"/>
  <c r="N51" i="2"/>
  <c r="N53" i="2"/>
  <c r="N55" i="2"/>
  <c r="N57" i="2"/>
  <c r="N59" i="2"/>
  <c r="N61" i="2"/>
  <c r="N63" i="2"/>
  <c r="N65" i="2"/>
  <c r="N67" i="2"/>
  <c r="N69" i="2"/>
  <c r="N71" i="2"/>
  <c r="N73" i="2"/>
  <c r="N75" i="2"/>
  <c r="N77" i="2"/>
  <c r="N79" i="2"/>
  <c r="N81" i="2"/>
  <c r="N83" i="2"/>
  <c r="N85" i="2"/>
  <c r="N87" i="2"/>
  <c r="N89" i="2"/>
  <c r="N91" i="2"/>
  <c r="N93" i="2"/>
  <c r="N95" i="2"/>
  <c r="N97" i="2"/>
  <c r="N99" i="2"/>
  <c r="N101" i="2"/>
  <c r="N103" i="2"/>
  <c r="N105" i="2"/>
  <c r="N107" i="2"/>
  <c r="N109" i="2"/>
  <c r="N111" i="2"/>
  <c r="N113" i="2"/>
  <c r="N115" i="2"/>
  <c r="N117" i="2"/>
  <c r="N119" i="2"/>
  <c r="N121" i="2"/>
  <c r="N123" i="2"/>
  <c r="N125" i="2"/>
  <c r="N127" i="2"/>
  <c r="N129" i="2"/>
  <c r="N131" i="2"/>
  <c r="N133" i="2"/>
  <c r="N135" i="2"/>
  <c r="N137" i="2"/>
  <c r="N139" i="2"/>
  <c r="N141" i="2"/>
  <c r="N143" i="2"/>
  <c r="N145" i="2"/>
  <c r="N147" i="2"/>
  <c r="N149" i="2"/>
  <c r="N151" i="2"/>
  <c r="N153" i="2"/>
  <c r="N155" i="2"/>
  <c r="N156" i="2"/>
  <c r="N157" i="2"/>
  <c r="N159" i="2"/>
  <c r="N161" i="2"/>
  <c r="N163" i="2"/>
  <c r="N165" i="2"/>
  <c r="N167" i="2"/>
  <c r="N169" i="2"/>
  <c r="N171" i="2"/>
  <c r="N173" i="2"/>
  <c r="N175" i="2"/>
  <c r="N177" i="2"/>
  <c r="N179" i="2"/>
  <c r="N181" i="2"/>
  <c r="N183" i="2"/>
  <c r="N185" i="2"/>
  <c r="N187" i="2"/>
  <c r="N189" i="2"/>
  <c r="N191" i="2"/>
  <c r="N193" i="2"/>
  <c r="N195" i="2"/>
  <c r="N197" i="2"/>
  <c r="N199" i="2"/>
  <c r="N201" i="2"/>
  <c r="N203" i="2"/>
  <c r="N205" i="2"/>
  <c r="N207" i="2"/>
  <c r="N209" i="2"/>
  <c r="N211" i="2"/>
  <c r="N213" i="2"/>
  <c r="N215" i="2"/>
  <c r="N217" i="2"/>
  <c r="N219" i="2"/>
  <c r="N221" i="2"/>
  <c r="N222" i="2"/>
  <c r="N223" i="2"/>
  <c r="N225" i="2"/>
  <c r="N227" i="2"/>
  <c r="N229" i="2"/>
  <c r="N231" i="2"/>
  <c r="N233" i="2"/>
  <c r="N235" i="2"/>
  <c r="N237" i="2"/>
  <c r="N239" i="2"/>
  <c r="N241" i="2"/>
  <c r="N243" i="2"/>
  <c r="N245" i="2"/>
  <c r="N247" i="2"/>
  <c r="N249" i="2"/>
  <c r="N251" i="2"/>
  <c r="N253" i="2"/>
  <c r="N255" i="2"/>
  <c r="N257" i="2"/>
  <c r="N259" i="2"/>
  <c r="N261" i="2"/>
  <c r="N262" i="2"/>
  <c r="N263" i="2"/>
  <c r="N265" i="2"/>
  <c r="N267" i="2"/>
  <c r="N269" i="2"/>
  <c r="N271" i="2"/>
  <c r="N273" i="2"/>
  <c r="N275" i="2"/>
  <c r="N277" i="2"/>
  <c r="N279" i="2"/>
  <c r="N281" i="2"/>
  <c r="N283" i="2"/>
  <c r="N285" i="2"/>
  <c r="N287" i="2"/>
  <c r="N289" i="2"/>
  <c r="N291" i="2"/>
  <c r="N293" i="2"/>
  <c r="N295" i="2"/>
  <c r="N297" i="2"/>
  <c r="N299" i="2"/>
  <c r="N301" i="2"/>
  <c r="N303" i="2"/>
  <c r="N305" i="2"/>
  <c r="N307" i="2"/>
  <c r="N309" i="2"/>
  <c r="N311" i="2"/>
  <c r="N313" i="2"/>
  <c r="N315" i="2"/>
  <c r="N317" i="2"/>
  <c r="N319" i="2"/>
  <c r="N321" i="2"/>
  <c r="N323" i="2"/>
  <c r="N325" i="2"/>
  <c r="N327" i="2"/>
  <c r="N329" i="2"/>
  <c r="N331" i="2"/>
  <c r="N333" i="2"/>
  <c r="N335" i="2"/>
  <c r="N337" i="2"/>
  <c r="N339" i="2"/>
  <c r="N341" i="2"/>
  <c r="N343" i="2"/>
  <c r="N345" i="2"/>
  <c r="N347" i="2"/>
  <c r="N349" i="2"/>
  <c r="N351" i="2"/>
  <c r="N353" i="2"/>
  <c r="N355" i="2"/>
  <c r="N357" i="2"/>
  <c r="N359" i="2"/>
  <c r="N361" i="2"/>
  <c r="N363" i="2"/>
  <c r="N365" i="2"/>
  <c r="N367" i="2"/>
  <c r="N369" i="2"/>
  <c r="N371" i="2"/>
  <c r="N373" i="2"/>
  <c r="N375" i="2"/>
  <c r="N377" i="2"/>
  <c r="N379" i="2"/>
  <c r="N381" i="2"/>
  <c r="N383" i="2"/>
  <c r="N385" i="2"/>
  <c r="N387" i="2"/>
  <c r="N389" i="2"/>
  <c r="N391" i="2"/>
  <c r="N393" i="2"/>
  <c r="N395" i="2"/>
  <c r="N397" i="2"/>
  <c r="N399" i="2"/>
  <c r="N401" i="2"/>
  <c r="N403" i="2"/>
  <c r="N405" i="2"/>
  <c r="N407" i="2"/>
  <c r="N409" i="2"/>
  <c r="N411" i="2"/>
  <c r="N412" i="2"/>
  <c r="N413" i="2"/>
  <c r="N415" i="2"/>
  <c r="N417" i="2"/>
  <c r="N419" i="2"/>
  <c r="N421" i="2"/>
  <c r="N423" i="2"/>
  <c r="N425" i="2"/>
  <c r="N427" i="2"/>
  <c r="N429" i="2"/>
  <c r="N431" i="2"/>
  <c r="N433" i="2"/>
  <c r="N435" i="2"/>
  <c r="N437" i="2"/>
  <c r="N439" i="2"/>
  <c r="N441" i="2"/>
  <c r="N443" i="2"/>
  <c r="N445" i="2"/>
  <c r="N447" i="2"/>
  <c r="N449" i="2"/>
  <c r="N451" i="2"/>
  <c r="N453" i="2"/>
  <c r="N455" i="2"/>
  <c r="N457" i="2"/>
  <c r="N459" i="2"/>
  <c r="N461" i="2"/>
  <c r="N463" i="2"/>
  <c r="N465" i="2"/>
  <c r="N467" i="2"/>
  <c r="N469" i="2"/>
  <c r="N471" i="2"/>
  <c r="N473" i="2"/>
  <c r="N475" i="2"/>
  <c r="N477" i="2"/>
  <c r="N478" i="2"/>
  <c r="N479" i="2"/>
  <c r="N481" i="2"/>
  <c r="N483" i="2"/>
  <c r="N485" i="2"/>
  <c r="N487" i="2"/>
  <c r="N489" i="2"/>
  <c r="N491" i="2"/>
  <c r="N493" i="2"/>
  <c r="N495" i="2"/>
  <c r="N497" i="2"/>
  <c r="N499" i="2"/>
  <c r="N501" i="2"/>
  <c r="N503" i="2"/>
  <c r="N505" i="2"/>
  <c r="N507" i="2"/>
  <c r="N509" i="2"/>
  <c r="N511" i="2"/>
  <c r="N513" i="2"/>
  <c r="N515" i="2"/>
  <c r="N517" i="2"/>
  <c r="N518" i="2"/>
  <c r="N519" i="2"/>
  <c r="N521" i="2"/>
  <c r="N523" i="2"/>
  <c r="N525" i="2"/>
  <c r="N527" i="2"/>
  <c r="N529" i="2"/>
  <c r="N531" i="2"/>
  <c r="N533" i="2"/>
  <c r="N535" i="2"/>
  <c r="N537" i="2"/>
  <c r="N539" i="2"/>
  <c r="N541" i="2"/>
  <c r="N543" i="2"/>
  <c r="N545" i="2"/>
  <c r="N547" i="2"/>
  <c r="N549" i="2"/>
  <c r="N551" i="2"/>
  <c r="N553" i="2"/>
  <c r="N555" i="2"/>
  <c r="N557" i="2"/>
  <c r="N559" i="2"/>
  <c r="N561" i="2"/>
  <c r="N563" i="2"/>
  <c r="N565" i="2"/>
  <c r="N567" i="2"/>
  <c r="N569" i="2"/>
  <c r="N571" i="2"/>
  <c r="N573" i="2"/>
  <c r="N575" i="2"/>
  <c r="N577" i="2"/>
  <c r="N579" i="2"/>
  <c r="N581" i="2"/>
  <c r="N583" i="2"/>
  <c r="N585" i="2"/>
  <c r="N587" i="2"/>
  <c r="N589" i="2"/>
  <c r="N591" i="2"/>
  <c r="N593" i="2"/>
  <c r="N595" i="2"/>
  <c r="N597" i="2"/>
  <c r="N599" i="2"/>
  <c r="N601" i="2"/>
  <c r="N603" i="2"/>
  <c r="N605" i="2"/>
  <c r="N607" i="2"/>
  <c r="N609" i="2"/>
  <c r="N611" i="2"/>
  <c r="N613" i="2"/>
  <c r="N615" i="2"/>
  <c r="N617" i="2"/>
  <c r="N619" i="2"/>
  <c r="N621" i="2"/>
  <c r="N623" i="2"/>
  <c r="N625" i="2"/>
  <c r="N627" i="2"/>
  <c r="N629" i="2"/>
  <c r="N631" i="2"/>
  <c r="N633" i="2"/>
  <c r="N635" i="2"/>
  <c r="N637" i="2"/>
  <c r="N639" i="2"/>
  <c r="N641" i="2"/>
  <c r="N643" i="2"/>
  <c r="N645" i="2"/>
  <c r="N647" i="2"/>
  <c r="N649" i="2"/>
  <c r="N651" i="2"/>
  <c r="N653" i="2"/>
  <c r="N655" i="2"/>
  <c r="N657" i="2"/>
  <c r="N659" i="2"/>
  <c r="N661" i="2"/>
  <c r="N663" i="2"/>
  <c r="N665" i="2"/>
  <c r="N667" i="2"/>
  <c r="N669" i="2"/>
  <c r="N671" i="2"/>
  <c r="N673" i="2"/>
  <c r="N675" i="2"/>
  <c r="N677" i="2"/>
  <c r="N679" i="2"/>
  <c r="N681" i="2"/>
  <c r="N683" i="2"/>
  <c r="N685" i="2"/>
  <c r="N687" i="2"/>
  <c r="N689" i="2"/>
  <c r="N691" i="2"/>
  <c r="N693" i="2"/>
  <c r="N695" i="2"/>
  <c r="N697" i="2"/>
  <c r="N699" i="2"/>
  <c r="N701" i="2"/>
  <c r="N703" i="2"/>
  <c r="N705" i="2"/>
  <c r="N707" i="2"/>
  <c r="N709" i="2"/>
  <c r="N711" i="2"/>
  <c r="N713" i="2"/>
  <c r="N715" i="2"/>
  <c r="N717" i="2"/>
  <c r="N719" i="2"/>
  <c r="N721" i="2"/>
  <c r="N723" i="2"/>
  <c r="N725" i="2"/>
  <c r="N727" i="2"/>
  <c r="N729" i="2"/>
  <c r="N731" i="2"/>
  <c r="N733" i="2"/>
  <c r="N735" i="2"/>
  <c r="N737" i="2"/>
  <c r="N739" i="2"/>
  <c r="N741" i="2"/>
  <c r="N743" i="2"/>
  <c r="N745" i="2"/>
  <c r="N747" i="2"/>
  <c r="N749" i="2"/>
  <c r="N751" i="2"/>
  <c r="N753" i="2"/>
  <c r="N755" i="2"/>
  <c r="N757" i="2"/>
  <c r="N759" i="2"/>
  <c r="N761" i="2"/>
  <c r="N763" i="2"/>
  <c r="N765" i="2"/>
  <c r="N767" i="2"/>
  <c r="N769" i="2"/>
  <c r="N771" i="2"/>
  <c r="N773" i="2"/>
  <c r="N775" i="2"/>
  <c r="N777" i="2"/>
  <c r="N779" i="2"/>
  <c r="N781" i="2"/>
  <c r="N783" i="2"/>
  <c r="N785" i="2"/>
  <c r="N787" i="2"/>
  <c r="N789" i="2"/>
  <c r="N791" i="2"/>
  <c r="N793" i="2"/>
  <c r="N795" i="2"/>
  <c r="N797" i="2"/>
  <c r="N799" i="2"/>
  <c r="N801" i="2"/>
  <c r="N803" i="2"/>
  <c r="N805" i="2"/>
  <c r="N807" i="2"/>
  <c r="N809" i="2"/>
  <c r="N811" i="2"/>
  <c r="N813" i="2"/>
  <c r="N815" i="2"/>
  <c r="N817" i="2"/>
  <c r="N819" i="2"/>
  <c r="N821" i="2"/>
  <c r="N823" i="2"/>
  <c r="N825" i="2"/>
  <c r="N827" i="2"/>
  <c r="N829" i="2"/>
  <c r="N831" i="2"/>
  <c r="N833" i="2"/>
  <c r="N835" i="2"/>
  <c r="N837" i="2"/>
  <c r="N839" i="2"/>
  <c r="N841" i="2"/>
  <c r="N843" i="2"/>
  <c r="N845" i="2"/>
  <c r="N847" i="2"/>
  <c r="N849" i="2"/>
  <c r="N851" i="2"/>
  <c r="N853" i="2"/>
  <c r="N855" i="2"/>
  <c r="N857" i="2"/>
  <c r="N859" i="2"/>
  <c r="N861" i="2"/>
  <c r="N863" i="2"/>
  <c r="N865" i="2"/>
  <c r="N867" i="2"/>
  <c r="N869" i="2"/>
  <c r="N871" i="2"/>
  <c r="N873" i="2"/>
  <c r="N875" i="2"/>
  <c r="N877" i="2"/>
  <c r="N879" i="2"/>
  <c r="N881" i="2"/>
  <c r="N883" i="2"/>
  <c r="N885" i="2"/>
  <c r="N887" i="2"/>
  <c r="N889" i="2"/>
  <c r="N891" i="2"/>
  <c r="N893" i="2"/>
  <c r="N895" i="2"/>
  <c r="N897" i="2"/>
  <c r="N899" i="2"/>
  <c r="N901" i="2"/>
  <c r="N903" i="2"/>
  <c r="N905" i="2"/>
  <c r="N907" i="2"/>
  <c r="N909" i="2"/>
  <c r="N911" i="2"/>
  <c r="N913" i="2"/>
  <c r="N915" i="2"/>
  <c r="N917" i="2"/>
  <c r="N919" i="2"/>
  <c r="N921" i="2"/>
  <c r="N923" i="2"/>
  <c r="N925" i="2"/>
  <c r="N927" i="2"/>
  <c r="N929" i="2"/>
  <c r="N931" i="2"/>
  <c r="N933" i="2"/>
  <c r="N935" i="2"/>
  <c r="N937" i="2"/>
  <c r="N939" i="2"/>
  <c r="N941" i="2"/>
  <c r="N943" i="2"/>
  <c r="N945" i="2"/>
  <c r="N947" i="2"/>
  <c r="N949" i="2"/>
  <c r="N951" i="2"/>
  <c r="N953" i="2"/>
  <c r="N955" i="2"/>
  <c r="N957" i="2"/>
  <c r="N959" i="2"/>
  <c r="N961" i="2"/>
  <c r="N963" i="2"/>
  <c r="N965" i="2"/>
  <c r="N967" i="2"/>
  <c r="N969" i="2"/>
  <c r="N971" i="2"/>
  <c r="N973" i="2"/>
  <c r="N975" i="2"/>
  <c r="N977" i="2"/>
  <c r="N979" i="2"/>
  <c r="N981" i="2"/>
  <c r="N983" i="2"/>
  <c r="N985" i="2"/>
  <c r="N987" i="2"/>
  <c r="N989" i="2"/>
  <c r="N991" i="2"/>
  <c r="N993" i="2"/>
  <c r="N995" i="2"/>
  <c r="N997" i="2"/>
  <c r="N999" i="2"/>
  <c r="N1001" i="2"/>
  <c r="N1003" i="2"/>
  <c r="N1005" i="2"/>
  <c r="N1007" i="2"/>
  <c r="N1009" i="2"/>
  <c r="N1011" i="2"/>
  <c r="N1013" i="2"/>
  <c r="N1015" i="2"/>
  <c r="N1017" i="2"/>
  <c r="N1019" i="2"/>
  <c r="N1021" i="2"/>
  <c r="N1023" i="2"/>
  <c r="N1025" i="2"/>
  <c r="N1027" i="2"/>
  <c r="N1029" i="2"/>
  <c r="N1031" i="2"/>
  <c r="N1033" i="2"/>
  <c r="N1035" i="2"/>
  <c r="N1037" i="2"/>
  <c r="N1039" i="2"/>
  <c r="N1041" i="2"/>
  <c r="N1043" i="2"/>
  <c r="N1045" i="2"/>
  <c r="N1047" i="2"/>
  <c r="N1049" i="2"/>
  <c r="N1051" i="2"/>
  <c r="N1053" i="2"/>
  <c r="N1055" i="2"/>
  <c r="N1057" i="2"/>
  <c r="N1059" i="2"/>
  <c r="N1061" i="2"/>
  <c r="N1063" i="2"/>
  <c r="N1065" i="2"/>
  <c r="N1067" i="2"/>
  <c r="N1069" i="2"/>
  <c r="N1071" i="2"/>
  <c r="N1073" i="2"/>
  <c r="N1075" i="2"/>
  <c r="N1077" i="2"/>
  <c r="N1079" i="2"/>
  <c r="N1081" i="2"/>
  <c r="N1083" i="2"/>
  <c r="N1085" i="2"/>
  <c r="N1087" i="2"/>
  <c r="N1089" i="2"/>
  <c r="N1091" i="2"/>
  <c r="N1093" i="2"/>
  <c r="N1095" i="2"/>
  <c r="N1097" i="2"/>
  <c r="N1099" i="2"/>
  <c r="N1101" i="2"/>
  <c r="N1103" i="2"/>
  <c r="N1105" i="2"/>
  <c r="N1107" i="2"/>
  <c r="N1109" i="2"/>
  <c r="N1111" i="2"/>
  <c r="N1113" i="2"/>
  <c r="N1115" i="2"/>
  <c r="N1117" i="2"/>
  <c r="N1119" i="2"/>
  <c r="N1121" i="2"/>
  <c r="N1123" i="2"/>
  <c r="N1125" i="2"/>
  <c r="N1127" i="2"/>
  <c r="N1129" i="2"/>
  <c r="N1131" i="2"/>
  <c r="N1133" i="2"/>
  <c r="N1135" i="2"/>
  <c r="N1137" i="2"/>
  <c r="N1139" i="2"/>
  <c r="N1141" i="2"/>
  <c r="N1143" i="2"/>
  <c r="N1145" i="2"/>
  <c r="N1147" i="2"/>
  <c r="N1149" i="2"/>
  <c r="N1151" i="2"/>
  <c r="N1153" i="2"/>
  <c r="N1155" i="2"/>
  <c r="N1157" i="2"/>
  <c r="N1159" i="2"/>
  <c r="N1161" i="2"/>
  <c r="N1163" i="2"/>
  <c r="N1165" i="2"/>
  <c r="N1167" i="2"/>
  <c r="N1169" i="2"/>
  <c r="N1171" i="2"/>
  <c r="N1173" i="2"/>
  <c r="N1175" i="2"/>
  <c r="N1177" i="2"/>
  <c r="N1179" i="2"/>
  <c r="N1181" i="2"/>
  <c r="N1183" i="2"/>
  <c r="N1185" i="2"/>
  <c r="N1187" i="2"/>
  <c r="N1189" i="2"/>
  <c r="N1191" i="2"/>
  <c r="N1193" i="2"/>
  <c r="N1195" i="2"/>
  <c r="N1197" i="2"/>
  <c r="N1199" i="2"/>
  <c r="N1201" i="2"/>
  <c r="N1203" i="2"/>
  <c r="N1205" i="2"/>
  <c r="N1207" i="2"/>
  <c r="N1209" i="2"/>
  <c r="N1211" i="2"/>
  <c r="N1213" i="2"/>
  <c r="N1215" i="2"/>
  <c r="N1217" i="2"/>
  <c r="N1219" i="2"/>
  <c r="N1221" i="2"/>
  <c r="N1223" i="2"/>
  <c r="N1225" i="2"/>
  <c r="N1227" i="2"/>
  <c r="N1229" i="2"/>
  <c r="N1231" i="2"/>
  <c r="N1233" i="2"/>
  <c r="N1235" i="2"/>
  <c r="N1237" i="2"/>
  <c r="N1239" i="2"/>
  <c r="N1241" i="2"/>
  <c r="N1243" i="2"/>
  <c r="N1245" i="2"/>
  <c r="N1247" i="2"/>
  <c r="N1249" i="2"/>
  <c r="N1251" i="2"/>
  <c r="N1253" i="2"/>
  <c r="N1255" i="2"/>
  <c r="N1257" i="2"/>
  <c r="N1259" i="2"/>
  <c r="N1261" i="2"/>
  <c r="N1263" i="2"/>
  <c r="N1265" i="2"/>
  <c r="N1267" i="2"/>
  <c r="N1269" i="2"/>
  <c r="N1271" i="2"/>
  <c r="N1273" i="2"/>
  <c r="N1274" i="2"/>
  <c r="N1275" i="2"/>
  <c r="N1277" i="2"/>
  <c r="N1279" i="2"/>
  <c r="N1281" i="2"/>
  <c r="N1283" i="2"/>
  <c r="N1285" i="2"/>
  <c r="N1287" i="2"/>
  <c r="N1289" i="2"/>
  <c r="N1291" i="2"/>
  <c r="N1293" i="2"/>
  <c r="N1295" i="2"/>
  <c r="N1297" i="2"/>
  <c r="N1299" i="2"/>
  <c r="N1301" i="2"/>
  <c r="N1303" i="2"/>
  <c r="N1305" i="2"/>
  <c r="N1307" i="2"/>
  <c r="N1309" i="2"/>
  <c r="N1311" i="2"/>
  <c r="N1312" i="2"/>
  <c r="N1313" i="2"/>
  <c r="N1315" i="2"/>
  <c r="N1317" i="2"/>
  <c r="N1319" i="2"/>
  <c r="N1321" i="2"/>
  <c r="N1323" i="2"/>
  <c r="N1325" i="2"/>
  <c r="N1327" i="2"/>
  <c r="N1329" i="2"/>
  <c r="N1331" i="2"/>
  <c r="N1333" i="2"/>
  <c r="N1335" i="2"/>
  <c r="N1337" i="2"/>
  <c r="N1339" i="2"/>
  <c r="N1341" i="2"/>
  <c r="N1343" i="2"/>
  <c r="N1345" i="2"/>
  <c r="N1347" i="2"/>
  <c r="N1349" i="2"/>
  <c r="N1351" i="2"/>
  <c r="N1353" i="2"/>
  <c r="N1355" i="2"/>
  <c r="N1357" i="2"/>
  <c r="N1359" i="2"/>
  <c r="N1361" i="2"/>
  <c r="N1363" i="2"/>
  <c r="N1365" i="2"/>
  <c r="N1367" i="2"/>
  <c r="N1369" i="2"/>
  <c r="N1371" i="2"/>
  <c r="N1372" i="2"/>
  <c r="N1373" i="2"/>
  <c r="N1375" i="2"/>
  <c r="N1377" i="2"/>
  <c r="N1379" i="2"/>
  <c r="N1381" i="2"/>
  <c r="N1383" i="2"/>
  <c r="N1385" i="2"/>
  <c r="N1386" i="2"/>
  <c r="N1387" i="2"/>
  <c r="N1389" i="2"/>
  <c r="N1391" i="2"/>
  <c r="N1393" i="2"/>
  <c r="N1395" i="2"/>
  <c r="N1397" i="2"/>
  <c r="N1399" i="2"/>
  <c r="N1401" i="2"/>
  <c r="N1403" i="2"/>
  <c r="N1405" i="2"/>
  <c r="N1407" i="2"/>
  <c r="N1409" i="2"/>
  <c r="N1411" i="2"/>
  <c r="N1413" i="2"/>
  <c r="N1415" i="2"/>
  <c r="N1417" i="2"/>
  <c r="N1419" i="2"/>
  <c r="N1421" i="2"/>
  <c r="N1423" i="2"/>
  <c r="N1425" i="2"/>
  <c r="N1427" i="2"/>
  <c r="N1429" i="2"/>
  <c r="N1431" i="2"/>
  <c r="N1433" i="2"/>
  <c r="N1435" i="2"/>
  <c r="N1436" i="2"/>
  <c r="N1437" i="2"/>
  <c r="N1439" i="2"/>
  <c r="N1441" i="2"/>
  <c r="N1443" i="2"/>
  <c r="N1445" i="2"/>
  <c r="N1447" i="2"/>
  <c r="N1449" i="2"/>
  <c r="N1450" i="2"/>
  <c r="N1451" i="2"/>
  <c r="N1453" i="2"/>
  <c r="N1455" i="2"/>
  <c r="N1457" i="2"/>
  <c r="N1459" i="2"/>
  <c r="N1461" i="2"/>
  <c r="M8" i="2"/>
  <c r="N8" i="2" s="1"/>
  <c r="M10" i="2"/>
  <c r="N10" i="2" s="1"/>
  <c r="M12" i="2"/>
  <c r="N12" i="2" s="1"/>
  <c r="M14" i="2"/>
  <c r="N14" i="2" s="1"/>
  <c r="M16" i="2"/>
  <c r="N16" i="2" s="1"/>
  <c r="M18" i="2"/>
  <c r="N18" i="2" s="1"/>
  <c r="M20" i="2"/>
  <c r="N20" i="2" s="1"/>
  <c r="M22" i="2"/>
  <c r="N22" i="2" s="1"/>
  <c r="M24" i="2"/>
  <c r="N24" i="2" s="1"/>
  <c r="M26" i="2"/>
  <c r="N26" i="2" s="1"/>
  <c r="M28" i="2"/>
  <c r="N28" i="2" s="1"/>
  <c r="M30" i="2"/>
  <c r="N30" i="2" s="1"/>
  <c r="M32" i="2"/>
  <c r="N32" i="2" s="1"/>
  <c r="M34" i="2"/>
  <c r="N34" i="2" s="1"/>
  <c r="M36" i="2"/>
  <c r="N36" i="2" s="1"/>
  <c r="M38" i="2"/>
  <c r="N38" i="2" s="1"/>
  <c r="M40" i="2"/>
  <c r="N40" i="2" s="1"/>
  <c r="M42" i="2"/>
  <c r="N42" i="2" s="1"/>
  <c r="M44" i="2"/>
  <c r="N44" i="2" s="1"/>
  <c r="M46" i="2"/>
  <c r="N46" i="2" s="1"/>
  <c r="M48" i="2"/>
  <c r="N48" i="2" s="1"/>
  <c r="M50" i="2"/>
  <c r="N50" i="2" s="1"/>
  <c r="M52" i="2"/>
  <c r="N52" i="2" s="1"/>
  <c r="M54" i="2"/>
  <c r="N54" i="2" s="1"/>
  <c r="M56" i="2"/>
  <c r="N56" i="2" s="1"/>
  <c r="M58" i="2"/>
  <c r="N58" i="2" s="1"/>
  <c r="M60" i="2"/>
  <c r="N60" i="2" s="1"/>
  <c r="M62" i="2"/>
  <c r="N62" i="2" s="1"/>
  <c r="M64" i="2"/>
  <c r="N64" i="2" s="1"/>
  <c r="M66" i="2"/>
  <c r="N66" i="2" s="1"/>
  <c r="M68" i="2"/>
  <c r="N68" i="2" s="1"/>
  <c r="M70" i="2"/>
  <c r="N70" i="2" s="1"/>
  <c r="M72" i="2"/>
  <c r="N72" i="2" s="1"/>
  <c r="M74" i="2"/>
  <c r="N74" i="2" s="1"/>
  <c r="M76" i="2"/>
  <c r="N76" i="2" s="1"/>
  <c r="M78" i="2"/>
  <c r="N78" i="2" s="1"/>
  <c r="M80" i="2"/>
  <c r="N80" i="2" s="1"/>
  <c r="M82" i="2"/>
  <c r="N82" i="2" s="1"/>
  <c r="M84" i="2"/>
  <c r="N84" i="2" s="1"/>
  <c r="M86" i="2"/>
  <c r="N86" i="2" s="1"/>
  <c r="M88" i="2"/>
  <c r="N88" i="2" s="1"/>
  <c r="M90" i="2"/>
  <c r="N90" i="2" s="1"/>
  <c r="M92" i="2"/>
  <c r="N92" i="2" s="1"/>
  <c r="M94" i="2"/>
  <c r="N94" i="2" s="1"/>
  <c r="M96" i="2"/>
  <c r="N96" i="2" s="1"/>
  <c r="M98" i="2"/>
  <c r="N98" i="2" s="1"/>
  <c r="M100" i="2"/>
  <c r="N100" i="2" s="1"/>
  <c r="M102" i="2"/>
  <c r="N102" i="2" s="1"/>
  <c r="M104" i="2"/>
  <c r="N104" i="2" s="1"/>
  <c r="M106" i="2"/>
  <c r="N106" i="2" s="1"/>
  <c r="M108" i="2"/>
  <c r="N108" i="2" s="1"/>
  <c r="M110" i="2"/>
  <c r="N110" i="2" s="1"/>
  <c r="M112" i="2"/>
  <c r="N112" i="2" s="1"/>
  <c r="M114" i="2"/>
  <c r="N114" i="2" s="1"/>
  <c r="M116" i="2"/>
  <c r="N116" i="2" s="1"/>
  <c r="M118" i="2"/>
  <c r="N118" i="2" s="1"/>
  <c r="M120" i="2"/>
  <c r="N120" i="2" s="1"/>
  <c r="M122" i="2"/>
  <c r="N122" i="2" s="1"/>
  <c r="M124" i="2"/>
  <c r="N124" i="2" s="1"/>
  <c r="M126" i="2"/>
  <c r="N126" i="2" s="1"/>
  <c r="M128" i="2"/>
  <c r="N128" i="2" s="1"/>
  <c r="M130" i="2"/>
  <c r="N130" i="2" s="1"/>
  <c r="M132" i="2"/>
  <c r="N132" i="2" s="1"/>
  <c r="M134" i="2"/>
  <c r="N134" i="2" s="1"/>
  <c r="M136" i="2"/>
  <c r="N136" i="2" s="1"/>
  <c r="M138" i="2"/>
  <c r="N138" i="2" s="1"/>
  <c r="M140" i="2"/>
  <c r="N140" i="2" s="1"/>
  <c r="M142" i="2"/>
  <c r="N142" i="2" s="1"/>
  <c r="M144" i="2"/>
  <c r="N144" i="2" s="1"/>
  <c r="M146" i="2"/>
  <c r="N146" i="2" s="1"/>
  <c r="M148" i="2"/>
  <c r="N148" i="2" s="1"/>
  <c r="M150" i="2"/>
  <c r="N150" i="2" s="1"/>
  <c r="M152" i="2"/>
  <c r="N152" i="2" s="1"/>
  <c r="M154" i="2"/>
  <c r="N154" i="2" s="1"/>
  <c r="M156" i="2"/>
  <c r="M158" i="2"/>
  <c r="N158" i="2" s="1"/>
  <c r="M160" i="2"/>
  <c r="N160" i="2" s="1"/>
  <c r="M162" i="2"/>
  <c r="N162" i="2" s="1"/>
  <c r="M164" i="2"/>
  <c r="N164" i="2" s="1"/>
  <c r="M166" i="2"/>
  <c r="N166" i="2" s="1"/>
  <c r="M168" i="2"/>
  <c r="N168" i="2" s="1"/>
  <c r="M170" i="2"/>
  <c r="N170" i="2" s="1"/>
  <c r="M172" i="2"/>
  <c r="N172" i="2" s="1"/>
  <c r="M174" i="2"/>
  <c r="N174" i="2" s="1"/>
  <c r="M176" i="2"/>
  <c r="N176" i="2" s="1"/>
  <c r="M178" i="2"/>
  <c r="N178" i="2" s="1"/>
  <c r="M180" i="2"/>
  <c r="N180" i="2" s="1"/>
  <c r="M182" i="2"/>
  <c r="N182" i="2" s="1"/>
  <c r="M184" i="2"/>
  <c r="N184" i="2" s="1"/>
  <c r="M186" i="2"/>
  <c r="N186" i="2" s="1"/>
  <c r="M188" i="2"/>
  <c r="N188" i="2" s="1"/>
  <c r="M190" i="2"/>
  <c r="N190" i="2" s="1"/>
  <c r="M192" i="2"/>
  <c r="N192" i="2" s="1"/>
  <c r="M194" i="2"/>
  <c r="N194" i="2" s="1"/>
  <c r="M196" i="2"/>
  <c r="N196" i="2" s="1"/>
  <c r="M198" i="2"/>
  <c r="N198" i="2" s="1"/>
  <c r="M200" i="2"/>
  <c r="N200" i="2" s="1"/>
  <c r="M202" i="2"/>
  <c r="N202" i="2" s="1"/>
  <c r="M204" i="2"/>
  <c r="N204" i="2" s="1"/>
  <c r="M206" i="2"/>
  <c r="N206" i="2" s="1"/>
  <c r="M208" i="2"/>
  <c r="N208" i="2" s="1"/>
  <c r="M210" i="2"/>
  <c r="N210" i="2" s="1"/>
  <c r="M212" i="2"/>
  <c r="N212" i="2" s="1"/>
  <c r="M214" i="2"/>
  <c r="N214" i="2" s="1"/>
  <c r="M216" i="2"/>
  <c r="N216" i="2" s="1"/>
  <c r="M218" i="2"/>
  <c r="N218" i="2" s="1"/>
  <c r="M220" i="2"/>
  <c r="N220" i="2" s="1"/>
  <c r="M222" i="2"/>
  <c r="M224" i="2"/>
  <c r="N224" i="2" s="1"/>
  <c r="M226" i="2"/>
  <c r="N226" i="2" s="1"/>
  <c r="M228" i="2"/>
  <c r="N228" i="2" s="1"/>
  <c r="M230" i="2"/>
  <c r="N230" i="2" s="1"/>
  <c r="M232" i="2"/>
  <c r="N232" i="2" s="1"/>
  <c r="M234" i="2"/>
  <c r="N234" i="2" s="1"/>
  <c r="M236" i="2"/>
  <c r="N236" i="2" s="1"/>
  <c r="M238" i="2"/>
  <c r="N238" i="2" s="1"/>
  <c r="M240" i="2"/>
  <c r="N240" i="2" s="1"/>
  <c r="M242" i="2"/>
  <c r="N242" i="2" s="1"/>
  <c r="M244" i="2"/>
  <c r="N244" i="2" s="1"/>
  <c r="M246" i="2"/>
  <c r="N246" i="2" s="1"/>
  <c r="M248" i="2"/>
  <c r="N248" i="2" s="1"/>
  <c r="M250" i="2"/>
  <c r="N250" i="2" s="1"/>
  <c r="M252" i="2"/>
  <c r="N252" i="2" s="1"/>
  <c r="M254" i="2"/>
  <c r="N254" i="2" s="1"/>
  <c r="M256" i="2"/>
  <c r="N256" i="2" s="1"/>
  <c r="M258" i="2"/>
  <c r="N258" i="2" s="1"/>
  <c r="M260" i="2"/>
  <c r="N260" i="2" s="1"/>
  <c r="M262" i="2"/>
  <c r="M264" i="2"/>
  <c r="N264" i="2" s="1"/>
  <c r="M266" i="2"/>
  <c r="N266" i="2" s="1"/>
  <c r="M268" i="2"/>
  <c r="N268" i="2" s="1"/>
  <c r="M270" i="2"/>
  <c r="N270" i="2" s="1"/>
  <c r="M272" i="2"/>
  <c r="N272" i="2" s="1"/>
  <c r="M274" i="2"/>
  <c r="N274" i="2" s="1"/>
  <c r="M276" i="2"/>
  <c r="N276" i="2" s="1"/>
  <c r="M278" i="2"/>
  <c r="N278" i="2" s="1"/>
  <c r="M280" i="2"/>
  <c r="N280" i="2" s="1"/>
  <c r="M282" i="2"/>
  <c r="N282" i="2" s="1"/>
  <c r="M284" i="2"/>
  <c r="N284" i="2" s="1"/>
  <c r="M286" i="2"/>
  <c r="N286" i="2" s="1"/>
  <c r="M288" i="2"/>
  <c r="N288" i="2" s="1"/>
  <c r="M290" i="2"/>
  <c r="N290" i="2" s="1"/>
  <c r="M292" i="2"/>
  <c r="N292" i="2" s="1"/>
  <c r="M294" i="2"/>
  <c r="N294" i="2" s="1"/>
  <c r="M296" i="2"/>
  <c r="N296" i="2" s="1"/>
  <c r="M298" i="2"/>
  <c r="N298" i="2" s="1"/>
  <c r="M300" i="2"/>
  <c r="N300" i="2" s="1"/>
  <c r="M302" i="2"/>
  <c r="N302" i="2" s="1"/>
  <c r="M304" i="2"/>
  <c r="N304" i="2" s="1"/>
  <c r="M306" i="2"/>
  <c r="N306" i="2" s="1"/>
  <c r="M308" i="2"/>
  <c r="N308" i="2" s="1"/>
  <c r="M310" i="2"/>
  <c r="N310" i="2" s="1"/>
  <c r="M312" i="2"/>
  <c r="N312" i="2" s="1"/>
  <c r="M314" i="2"/>
  <c r="N314" i="2" s="1"/>
  <c r="M316" i="2"/>
  <c r="N316" i="2" s="1"/>
  <c r="M318" i="2"/>
  <c r="N318" i="2" s="1"/>
  <c r="M320" i="2"/>
  <c r="N320" i="2" s="1"/>
  <c r="M322" i="2"/>
  <c r="N322" i="2" s="1"/>
  <c r="M324" i="2"/>
  <c r="N324" i="2" s="1"/>
  <c r="M326" i="2"/>
  <c r="N326" i="2" s="1"/>
  <c r="M328" i="2"/>
  <c r="N328" i="2" s="1"/>
  <c r="M330" i="2"/>
  <c r="N330" i="2" s="1"/>
  <c r="M332" i="2"/>
  <c r="N332" i="2" s="1"/>
  <c r="M334" i="2"/>
  <c r="N334" i="2" s="1"/>
  <c r="M336" i="2"/>
  <c r="N336" i="2" s="1"/>
  <c r="M338" i="2"/>
  <c r="N338" i="2" s="1"/>
  <c r="M340" i="2"/>
  <c r="N340" i="2" s="1"/>
  <c r="M342" i="2"/>
  <c r="N342" i="2" s="1"/>
  <c r="M344" i="2"/>
  <c r="N344" i="2" s="1"/>
  <c r="M346" i="2"/>
  <c r="N346" i="2" s="1"/>
  <c r="M348" i="2"/>
  <c r="N348" i="2" s="1"/>
  <c r="M350" i="2"/>
  <c r="N350" i="2" s="1"/>
  <c r="M352" i="2"/>
  <c r="N352" i="2" s="1"/>
  <c r="M354" i="2"/>
  <c r="N354" i="2" s="1"/>
  <c r="M356" i="2"/>
  <c r="N356" i="2" s="1"/>
  <c r="M358" i="2"/>
  <c r="N358" i="2" s="1"/>
  <c r="M360" i="2"/>
  <c r="N360" i="2" s="1"/>
  <c r="M362" i="2"/>
  <c r="N362" i="2" s="1"/>
  <c r="M364" i="2"/>
  <c r="N364" i="2" s="1"/>
  <c r="M366" i="2"/>
  <c r="N366" i="2" s="1"/>
  <c r="M368" i="2"/>
  <c r="N368" i="2" s="1"/>
  <c r="M370" i="2"/>
  <c r="N370" i="2" s="1"/>
  <c r="M372" i="2"/>
  <c r="N372" i="2" s="1"/>
  <c r="M374" i="2"/>
  <c r="N374" i="2" s="1"/>
  <c r="M376" i="2"/>
  <c r="N376" i="2" s="1"/>
  <c r="M378" i="2"/>
  <c r="N378" i="2" s="1"/>
  <c r="M380" i="2"/>
  <c r="N380" i="2" s="1"/>
  <c r="M382" i="2"/>
  <c r="N382" i="2" s="1"/>
  <c r="M384" i="2"/>
  <c r="N384" i="2" s="1"/>
  <c r="M386" i="2"/>
  <c r="N386" i="2" s="1"/>
  <c r="M388" i="2"/>
  <c r="N388" i="2" s="1"/>
  <c r="M390" i="2"/>
  <c r="N390" i="2" s="1"/>
  <c r="M392" i="2"/>
  <c r="N392" i="2" s="1"/>
  <c r="M394" i="2"/>
  <c r="N394" i="2" s="1"/>
  <c r="M396" i="2"/>
  <c r="N396" i="2" s="1"/>
  <c r="M398" i="2"/>
  <c r="N398" i="2" s="1"/>
  <c r="M400" i="2"/>
  <c r="N400" i="2" s="1"/>
  <c r="M402" i="2"/>
  <c r="N402" i="2" s="1"/>
  <c r="M404" i="2"/>
  <c r="N404" i="2" s="1"/>
  <c r="M406" i="2"/>
  <c r="N406" i="2" s="1"/>
  <c r="M408" i="2"/>
  <c r="N408" i="2" s="1"/>
  <c r="M410" i="2"/>
  <c r="N410" i="2" s="1"/>
  <c r="M412" i="2"/>
  <c r="M414" i="2"/>
  <c r="N414" i="2" s="1"/>
  <c r="M416" i="2"/>
  <c r="N416" i="2" s="1"/>
  <c r="M418" i="2"/>
  <c r="N418" i="2" s="1"/>
  <c r="M420" i="2"/>
  <c r="N420" i="2" s="1"/>
  <c r="M422" i="2"/>
  <c r="N422" i="2" s="1"/>
  <c r="M424" i="2"/>
  <c r="N424" i="2" s="1"/>
  <c r="M426" i="2"/>
  <c r="N426" i="2" s="1"/>
  <c r="M428" i="2"/>
  <c r="N428" i="2" s="1"/>
  <c r="M430" i="2"/>
  <c r="N430" i="2" s="1"/>
  <c r="M432" i="2"/>
  <c r="N432" i="2" s="1"/>
  <c r="M434" i="2"/>
  <c r="N434" i="2" s="1"/>
  <c r="M436" i="2"/>
  <c r="N436" i="2" s="1"/>
  <c r="M438" i="2"/>
  <c r="N438" i="2" s="1"/>
  <c r="M440" i="2"/>
  <c r="N440" i="2" s="1"/>
  <c r="M442" i="2"/>
  <c r="N442" i="2" s="1"/>
  <c r="M444" i="2"/>
  <c r="N444" i="2" s="1"/>
  <c r="M446" i="2"/>
  <c r="N446" i="2" s="1"/>
  <c r="M448" i="2"/>
  <c r="N448" i="2" s="1"/>
  <c r="M450" i="2"/>
  <c r="N450" i="2" s="1"/>
  <c r="M452" i="2"/>
  <c r="N452" i="2" s="1"/>
  <c r="M454" i="2"/>
  <c r="N454" i="2" s="1"/>
  <c r="M456" i="2"/>
  <c r="N456" i="2" s="1"/>
  <c r="M458" i="2"/>
  <c r="N458" i="2" s="1"/>
  <c r="M460" i="2"/>
  <c r="N460" i="2" s="1"/>
  <c r="M462" i="2"/>
  <c r="N462" i="2" s="1"/>
  <c r="M464" i="2"/>
  <c r="N464" i="2" s="1"/>
  <c r="M466" i="2"/>
  <c r="N466" i="2" s="1"/>
  <c r="M468" i="2"/>
  <c r="N468" i="2" s="1"/>
  <c r="M470" i="2"/>
  <c r="N470" i="2" s="1"/>
  <c r="M472" i="2"/>
  <c r="N472" i="2" s="1"/>
  <c r="M474" i="2"/>
  <c r="N474" i="2" s="1"/>
  <c r="M476" i="2"/>
  <c r="N476" i="2" s="1"/>
  <c r="M478" i="2"/>
  <c r="M480" i="2"/>
  <c r="N480" i="2" s="1"/>
  <c r="M482" i="2"/>
  <c r="N482" i="2" s="1"/>
  <c r="M484" i="2"/>
  <c r="N484" i="2" s="1"/>
  <c r="M486" i="2"/>
  <c r="N486" i="2" s="1"/>
  <c r="M488" i="2"/>
  <c r="N488" i="2" s="1"/>
  <c r="M490" i="2"/>
  <c r="N490" i="2" s="1"/>
  <c r="M492" i="2"/>
  <c r="N492" i="2" s="1"/>
  <c r="M494" i="2"/>
  <c r="N494" i="2" s="1"/>
  <c r="M496" i="2"/>
  <c r="N496" i="2" s="1"/>
  <c r="M498" i="2"/>
  <c r="N498" i="2" s="1"/>
  <c r="M500" i="2"/>
  <c r="N500" i="2" s="1"/>
  <c r="M502" i="2"/>
  <c r="N502" i="2" s="1"/>
  <c r="M504" i="2"/>
  <c r="N504" i="2" s="1"/>
  <c r="M506" i="2"/>
  <c r="N506" i="2" s="1"/>
  <c r="M508" i="2"/>
  <c r="N508" i="2" s="1"/>
  <c r="M510" i="2"/>
  <c r="N510" i="2" s="1"/>
  <c r="M512" i="2"/>
  <c r="N512" i="2" s="1"/>
  <c r="M514" i="2"/>
  <c r="N514" i="2" s="1"/>
  <c r="M516" i="2"/>
  <c r="N516" i="2" s="1"/>
  <c r="M518" i="2"/>
  <c r="M520" i="2"/>
  <c r="N520" i="2" s="1"/>
  <c r="M522" i="2"/>
  <c r="N522" i="2" s="1"/>
  <c r="M524" i="2"/>
  <c r="N524" i="2" s="1"/>
  <c r="M526" i="2"/>
  <c r="N526" i="2" s="1"/>
  <c r="M528" i="2"/>
  <c r="N528" i="2" s="1"/>
  <c r="M530" i="2"/>
  <c r="N530" i="2" s="1"/>
  <c r="M532" i="2"/>
  <c r="N532" i="2" s="1"/>
  <c r="M534" i="2"/>
  <c r="N534" i="2" s="1"/>
  <c r="M536" i="2"/>
  <c r="N536" i="2" s="1"/>
  <c r="M538" i="2"/>
  <c r="N538" i="2" s="1"/>
  <c r="M540" i="2"/>
  <c r="N540" i="2" s="1"/>
  <c r="M542" i="2"/>
  <c r="N542" i="2" s="1"/>
  <c r="M544" i="2"/>
  <c r="N544" i="2" s="1"/>
  <c r="M546" i="2"/>
  <c r="N546" i="2" s="1"/>
  <c r="M548" i="2"/>
  <c r="N548" i="2" s="1"/>
  <c r="M550" i="2"/>
  <c r="N550" i="2" s="1"/>
  <c r="M552" i="2"/>
  <c r="N552" i="2" s="1"/>
  <c r="M554" i="2"/>
  <c r="N554" i="2" s="1"/>
  <c r="M556" i="2"/>
  <c r="N556" i="2" s="1"/>
  <c r="M558" i="2"/>
  <c r="N558" i="2" s="1"/>
  <c r="M560" i="2"/>
  <c r="N560" i="2" s="1"/>
  <c r="M562" i="2"/>
  <c r="N562" i="2" s="1"/>
  <c r="M564" i="2"/>
  <c r="N564" i="2" s="1"/>
  <c r="M566" i="2"/>
  <c r="N566" i="2" s="1"/>
  <c r="M568" i="2"/>
  <c r="N568" i="2" s="1"/>
  <c r="M570" i="2"/>
  <c r="N570" i="2" s="1"/>
  <c r="M572" i="2"/>
  <c r="N572" i="2" s="1"/>
  <c r="M574" i="2"/>
  <c r="N574" i="2" s="1"/>
  <c r="M576" i="2"/>
  <c r="N576" i="2" s="1"/>
  <c r="M578" i="2"/>
  <c r="N578" i="2" s="1"/>
  <c r="M580" i="2"/>
  <c r="N580" i="2" s="1"/>
  <c r="M582" i="2"/>
  <c r="N582" i="2" s="1"/>
  <c r="M584" i="2"/>
  <c r="N584" i="2" s="1"/>
  <c r="M586" i="2"/>
  <c r="N586" i="2" s="1"/>
  <c r="M588" i="2"/>
  <c r="N588" i="2" s="1"/>
  <c r="M590" i="2"/>
  <c r="N590" i="2" s="1"/>
  <c r="M592" i="2"/>
  <c r="N592" i="2" s="1"/>
  <c r="M594" i="2"/>
  <c r="N594" i="2" s="1"/>
  <c r="M596" i="2"/>
  <c r="N596" i="2" s="1"/>
  <c r="M598" i="2"/>
  <c r="N598" i="2" s="1"/>
  <c r="M600" i="2"/>
  <c r="N600" i="2" s="1"/>
  <c r="M602" i="2"/>
  <c r="N602" i="2" s="1"/>
  <c r="M604" i="2"/>
  <c r="N604" i="2" s="1"/>
  <c r="M606" i="2"/>
  <c r="N606" i="2" s="1"/>
  <c r="M608" i="2"/>
  <c r="N608" i="2" s="1"/>
  <c r="M610" i="2"/>
  <c r="N610" i="2" s="1"/>
  <c r="M612" i="2"/>
  <c r="N612" i="2" s="1"/>
  <c r="M614" i="2"/>
  <c r="N614" i="2" s="1"/>
  <c r="M616" i="2"/>
  <c r="N616" i="2" s="1"/>
  <c r="M618" i="2"/>
  <c r="N618" i="2" s="1"/>
  <c r="M620" i="2"/>
  <c r="N620" i="2" s="1"/>
  <c r="M622" i="2"/>
  <c r="N622" i="2" s="1"/>
  <c r="M624" i="2"/>
  <c r="N624" i="2" s="1"/>
  <c r="M626" i="2"/>
  <c r="N626" i="2" s="1"/>
  <c r="M628" i="2"/>
  <c r="N628" i="2" s="1"/>
  <c r="M630" i="2"/>
  <c r="N630" i="2" s="1"/>
  <c r="M632" i="2"/>
  <c r="N632" i="2" s="1"/>
  <c r="M634" i="2"/>
  <c r="N634" i="2" s="1"/>
  <c r="M636" i="2"/>
  <c r="N636" i="2" s="1"/>
  <c r="M638" i="2"/>
  <c r="N638" i="2" s="1"/>
  <c r="M640" i="2"/>
  <c r="N640" i="2" s="1"/>
  <c r="M642" i="2"/>
  <c r="N642" i="2" s="1"/>
  <c r="M644" i="2"/>
  <c r="N644" i="2" s="1"/>
  <c r="M646" i="2"/>
  <c r="N646" i="2" s="1"/>
  <c r="M648" i="2"/>
  <c r="N648" i="2" s="1"/>
  <c r="M650" i="2"/>
  <c r="N650" i="2" s="1"/>
  <c r="M652" i="2"/>
  <c r="N652" i="2" s="1"/>
  <c r="M654" i="2"/>
  <c r="N654" i="2" s="1"/>
  <c r="M656" i="2"/>
  <c r="N656" i="2" s="1"/>
  <c r="M658" i="2"/>
  <c r="N658" i="2" s="1"/>
  <c r="M660" i="2"/>
  <c r="N660" i="2" s="1"/>
  <c r="M662" i="2"/>
  <c r="N662" i="2" s="1"/>
  <c r="M664" i="2"/>
  <c r="N664" i="2" s="1"/>
  <c r="M666" i="2"/>
  <c r="N666" i="2" s="1"/>
  <c r="M668" i="2"/>
  <c r="N668" i="2" s="1"/>
  <c r="M670" i="2"/>
  <c r="N670" i="2" s="1"/>
  <c r="M672" i="2"/>
  <c r="N672" i="2" s="1"/>
  <c r="M674" i="2"/>
  <c r="N674" i="2" s="1"/>
  <c r="M676" i="2"/>
  <c r="N676" i="2" s="1"/>
  <c r="M678" i="2"/>
  <c r="N678" i="2" s="1"/>
  <c r="M680" i="2"/>
  <c r="N680" i="2" s="1"/>
  <c r="M682" i="2"/>
  <c r="N682" i="2" s="1"/>
  <c r="M684" i="2"/>
  <c r="N684" i="2" s="1"/>
  <c r="M686" i="2"/>
  <c r="N686" i="2" s="1"/>
  <c r="M688" i="2"/>
  <c r="N688" i="2" s="1"/>
  <c r="M690" i="2"/>
  <c r="N690" i="2" s="1"/>
  <c r="M692" i="2"/>
  <c r="N692" i="2" s="1"/>
  <c r="M694" i="2"/>
  <c r="N694" i="2" s="1"/>
  <c r="M696" i="2"/>
  <c r="N696" i="2" s="1"/>
  <c r="M698" i="2"/>
  <c r="N698" i="2" s="1"/>
  <c r="M700" i="2"/>
  <c r="N700" i="2" s="1"/>
  <c r="M702" i="2"/>
  <c r="N702" i="2" s="1"/>
  <c r="M704" i="2"/>
  <c r="N704" i="2" s="1"/>
  <c r="M706" i="2"/>
  <c r="N706" i="2" s="1"/>
  <c r="M708" i="2"/>
  <c r="N708" i="2" s="1"/>
  <c r="M710" i="2"/>
  <c r="N710" i="2" s="1"/>
  <c r="M712" i="2"/>
  <c r="N712" i="2" s="1"/>
  <c r="M714" i="2"/>
  <c r="N714" i="2" s="1"/>
  <c r="M716" i="2"/>
  <c r="N716" i="2" s="1"/>
  <c r="M718" i="2"/>
  <c r="N718" i="2" s="1"/>
  <c r="M720" i="2"/>
  <c r="N720" i="2" s="1"/>
  <c r="M722" i="2"/>
  <c r="N722" i="2" s="1"/>
  <c r="M724" i="2"/>
  <c r="N724" i="2" s="1"/>
  <c r="M726" i="2"/>
  <c r="N726" i="2" s="1"/>
  <c r="M728" i="2"/>
  <c r="N728" i="2" s="1"/>
  <c r="M730" i="2"/>
  <c r="N730" i="2" s="1"/>
  <c r="M732" i="2"/>
  <c r="N732" i="2" s="1"/>
  <c r="M734" i="2"/>
  <c r="N734" i="2" s="1"/>
  <c r="M736" i="2"/>
  <c r="N736" i="2" s="1"/>
  <c r="M738" i="2"/>
  <c r="N738" i="2" s="1"/>
  <c r="M740" i="2"/>
  <c r="N740" i="2" s="1"/>
  <c r="M742" i="2"/>
  <c r="N742" i="2" s="1"/>
  <c r="M744" i="2"/>
  <c r="N744" i="2" s="1"/>
  <c r="M746" i="2"/>
  <c r="N746" i="2" s="1"/>
  <c r="M748" i="2"/>
  <c r="N748" i="2" s="1"/>
  <c r="M750" i="2"/>
  <c r="N750" i="2" s="1"/>
  <c r="M752" i="2"/>
  <c r="N752" i="2" s="1"/>
  <c r="M754" i="2"/>
  <c r="N754" i="2" s="1"/>
  <c r="M756" i="2"/>
  <c r="N756" i="2" s="1"/>
  <c r="M758" i="2"/>
  <c r="N758" i="2" s="1"/>
  <c r="M760" i="2"/>
  <c r="N760" i="2" s="1"/>
  <c r="M762" i="2"/>
  <c r="N762" i="2" s="1"/>
  <c r="M764" i="2"/>
  <c r="N764" i="2" s="1"/>
  <c r="M766" i="2"/>
  <c r="N766" i="2" s="1"/>
  <c r="M768" i="2"/>
  <c r="N768" i="2" s="1"/>
  <c r="M770" i="2"/>
  <c r="N770" i="2" s="1"/>
  <c r="M772" i="2"/>
  <c r="N772" i="2" s="1"/>
  <c r="M774" i="2"/>
  <c r="N774" i="2" s="1"/>
  <c r="M776" i="2"/>
  <c r="N776" i="2" s="1"/>
  <c r="M778" i="2"/>
  <c r="N778" i="2" s="1"/>
  <c r="M780" i="2"/>
  <c r="N780" i="2" s="1"/>
  <c r="M782" i="2"/>
  <c r="N782" i="2" s="1"/>
  <c r="M784" i="2"/>
  <c r="N784" i="2" s="1"/>
  <c r="M786" i="2"/>
  <c r="N786" i="2" s="1"/>
  <c r="M788" i="2"/>
  <c r="N788" i="2" s="1"/>
  <c r="M790" i="2"/>
  <c r="N790" i="2" s="1"/>
  <c r="M792" i="2"/>
  <c r="N792" i="2" s="1"/>
  <c r="M794" i="2"/>
  <c r="N794" i="2" s="1"/>
  <c r="M796" i="2"/>
  <c r="N796" i="2" s="1"/>
  <c r="M798" i="2"/>
  <c r="N798" i="2" s="1"/>
  <c r="M800" i="2"/>
  <c r="N800" i="2" s="1"/>
  <c r="M802" i="2"/>
  <c r="N802" i="2" s="1"/>
  <c r="M804" i="2"/>
  <c r="N804" i="2" s="1"/>
  <c r="M806" i="2"/>
  <c r="N806" i="2" s="1"/>
  <c r="M808" i="2"/>
  <c r="N808" i="2" s="1"/>
  <c r="M810" i="2"/>
  <c r="N810" i="2" s="1"/>
  <c r="M812" i="2"/>
  <c r="N812" i="2" s="1"/>
  <c r="M814" i="2"/>
  <c r="N814" i="2" s="1"/>
  <c r="M816" i="2"/>
  <c r="N816" i="2" s="1"/>
  <c r="M818" i="2"/>
  <c r="N818" i="2" s="1"/>
  <c r="M820" i="2"/>
  <c r="N820" i="2" s="1"/>
  <c r="M822" i="2"/>
  <c r="N822" i="2" s="1"/>
  <c r="M824" i="2"/>
  <c r="N824" i="2" s="1"/>
  <c r="M826" i="2"/>
  <c r="N826" i="2" s="1"/>
  <c r="M828" i="2"/>
  <c r="N828" i="2" s="1"/>
  <c r="M830" i="2"/>
  <c r="N830" i="2" s="1"/>
  <c r="M832" i="2"/>
  <c r="N832" i="2" s="1"/>
  <c r="M834" i="2"/>
  <c r="N834" i="2" s="1"/>
  <c r="M836" i="2"/>
  <c r="N836" i="2" s="1"/>
  <c r="M838" i="2"/>
  <c r="N838" i="2" s="1"/>
  <c r="M840" i="2"/>
  <c r="N840" i="2" s="1"/>
  <c r="M842" i="2"/>
  <c r="N842" i="2" s="1"/>
  <c r="M844" i="2"/>
  <c r="N844" i="2" s="1"/>
  <c r="M846" i="2"/>
  <c r="N846" i="2" s="1"/>
  <c r="M848" i="2"/>
  <c r="N848" i="2" s="1"/>
  <c r="M850" i="2"/>
  <c r="N850" i="2" s="1"/>
  <c r="M852" i="2"/>
  <c r="N852" i="2" s="1"/>
  <c r="M854" i="2"/>
  <c r="N854" i="2" s="1"/>
  <c r="M856" i="2"/>
  <c r="N856" i="2" s="1"/>
  <c r="M858" i="2"/>
  <c r="N858" i="2" s="1"/>
  <c r="M860" i="2"/>
  <c r="N860" i="2" s="1"/>
  <c r="M862" i="2"/>
  <c r="N862" i="2" s="1"/>
  <c r="M864" i="2"/>
  <c r="N864" i="2" s="1"/>
  <c r="M866" i="2"/>
  <c r="N866" i="2" s="1"/>
  <c r="M868" i="2"/>
  <c r="N868" i="2" s="1"/>
  <c r="M870" i="2"/>
  <c r="N870" i="2" s="1"/>
  <c r="M872" i="2"/>
  <c r="N872" i="2" s="1"/>
  <c r="M874" i="2"/>
  <c r="N874" i="2" s="1"/>
  <c r="M876" i="2"/>
  <c r="N876" i="2" s="1"/>
  <c r="M878" i="2"/>
  <c r="N878" i="2" s="1"/>
  <c r="M880" i="2"/>
  <c r="N880" i="2" s="1"/>
  <c r="M882" i="2"/>
  <c r="N882" i="2" s="1"/>
  <c r="M884" i="2"/>
  <c r="N884" i="2" s="1"/>
  <c r="M886" i="2"/>
  <c r="N886" i="2" s="1"/>
  <c r="M888" i="2"/>
  <c r="N888" i="2" s="1"/>
  <c r="M890" i="2"/>
  <c r="N890" i="2" s="1"/>
  <c r="M892" i="2"/>
  <c r="N892" i="2" s="1"/>
  <c r="M894" i="2"/>
  <c r="N894" i="2" s="1"/>
  <c r="M896" i="2"/>
  <c r="N896" i="2" s="1"/>
  <c r="M898" i="2"/>
  <c r="N898" i="2" s="1"/>
  <c r="M900" i="2"/>
  <c r="N900" i="2" s="1"/>
  <c r="M902" i="2"/>
  <c r="N902" i="2" s="1"/>
  <c r="M904" i="2"/>
  <c r="N904" i="2" s="1"/>
  <c r="M906" i="2"/>
  <c r="N906" i="2" s="1"/>
  <c r="M908" i="2"/>
  <c r="N908" i="2" s="1"/>
  <c r="M910" i="2"/>
  <c r="N910" i="2" s="1"/>
  <c r="M912" i="2"/>
  <c r="N912" i="2" s="1"/>
  <c r="M914" i="2"/>
  <c r="N914" i="2" s="1"/>
  <c r="M916" i="2"/>
  <c r="N916" i="2" s="1"/>
  <c r="M918" i="2"/>
  <c r="N918" i="2" s="1"/>
  <c r="M920" i="2"/>
  <c r="N920" i="2" s="1"/>
  <c r="M922" i="2"/>
  <c r="N922" i="2" s="1"/>
  <c r="M924" i="2"/>
  <c r="N924" i="2" s="1"/>
  <c r="M926" i="2"/>
  <c r="N926" i="2" s="1"/>
  <c r="M928" i="2"/>
  <c r="N928" i="2" s="1"/>
  <c r="M930" i="2"/>
  <c r="N930" i="2" s="1"/>
  <c r="M932" i="2"/>
  <c r="N932" i="2" s="1"/>
  <c r="M934" i="2"/>
  <c r="N934" i="2" s="1"/>
  <c r="M936" i="2"/>
  <c r="N936" i="2" s="1"/>
  <c r="M938" i="2"/>
  <c r="N938" i="2" s="1"/>
  <c r="M940" i="2"/>
  <c r="N940" i="2" s="1"/>
  <c r="M942" i="2"/>
  <c r="N942" i="2" s="1"/>
  <c r="M944" i="2"/>
  <c r="N944" i="2" s="1"/>
  <c r="M946" i="2"/>
  <c r="N946" i="2" s="1"/>
  <c r="M948" i="2"/>
  <c r="N948" i="2" s="1"/>
  <c r="M950" i="2"/>
  <c r="N950" i="2" s="1"/>
  <c r="M952" i="2"/>
  <c r="N952" i="2" s="1"/>
  <c r="M954" i="2"/>
  <c r="N954" i="2" s="1"/>
  <c r="M956" i="2"/>
  <c r="N956" i="2" s="1"/>
  <c r="M958" i="2"/>
  <c r="N958" i="2" s="1"/>
  <c r="M960" i="2"/>
  <c r="N960" i="2" s="1"/>
  <c r="M962" i="2"/>
  <c r="N962" i="2" s="1"/>
  <c r="M964" i="2"/>
  <c r="N964" i="2" s="1"/>
  <c r="M966" i="2"/>
  <c r="N966" i="2" s="1"/>
  <c r="M968" i="2"/>
  <c r="N968" i="2" s="1"/>
  <c r="M970" i="2"/>
  <c r="N970" i="2" s="1"/>
  <c r="M972" i="2"/>
  <c r="N972" i="2" s="1"/>
  <c r="M974" i="2"/>
  <c r="N974" i="2" s="1"/>
  <c r="M976" i="2"/>
  <c r="N976" i="2" s="1"/>
  <c r="M978" i="2"/>
  <c r="N978" i="2" s="1"/>
  <c r="M980" i="2"/>
  <c r="N980" i="2" s="1"/>
  <c r="M982" i="2"/>
  <c r="N982" i="2" s="1"/>
  <c r="M984" i="2"/>
  <c r="N984" i="2" s="1"/>
  <c r="M986" i="2"/>
  <c r="N986" i="2" s="1"/>
  <c r="M988" i="2"/>
  <c r="N988" i="2" s="1"/>
  <c r="M990" i="2"/>
  <c r="N990" i="2" s="1"/>
  <c r="M992" i="2"/>
  <c r="N992" i="2" s="1"/>
  <c r="M994" i="2"/>
  <c r="N994" i="2" s="1"/>
  <c r="M996" i="2"/>
  <c r="N996" i="2" s="1"/>
  <c r="M998" i="2"/>
  <c r="N998" i="2" s="1"/>
  <c r="M1000" i="2"/>
  <c r="N1000" i="2" s="1"/>
  <c r="M1002" i="2"/>
  <c r="N1002" i="2" s="1"/>
  <c r="M1004" i="2"/>
  <c r="N1004" i="2" s="1"/>
  <c r="M1006" i="2"/>
  <c r="N1006" i="2" s="1"/>
  <c r="M1008" i="2"/>
  <c r="N1008" i="2" s="1"/>
  <c r="M1010" i="2"/>
  <c r="N1010" i="2" s="1"/>
  <c r="M1012" i="2"/>
  <c r="N1012" i="2" s="1"/>
  <c r="M1014" i="2"/>
  <c r="N1014" i="2" s="1"/>
  <c r="M1016" i="2"/>
  <c r="N1016" i="2" s="1"/>
  <c r="M1018" i="2"/>
  <c r="N1018" i="2" s="1"/>
  <c r="M1020" i="2"/>
  <c r="N1020" i="2" s="1"/>
  <c r="M1022" i="2"/>
  <c r="N1022" i="2" s="1"/>
  <c r="M1024" i="2"/>
  <c r="N1024" i="2" s="1"/>
  <c r="M1026" i="2"/>
  <c r="N1026" i="2" s="1"/>
  <c r="M1028" i="2"/>
  <c r="N1028" i="2" s="1"/>
  <c r="M1030" i="2"/>
  <c r="N1030" i="2" s="1"/>
  <c r="M1032" i="2"/>
  <c r="N1032" i="2" s="1"/>
  <c r="M1034" i="2"/>
  <c r="N1034" i="2" s="1"/>
  <c r="M1036" i="2"/>
  <c r="N1036" i="2" s="1"/>
  <c r="M1038" i="2"/>
  <c r="N1038" i="2" s="1"/>
  <c r="M1040" i="2"/>
  <c r="N1040" i="2" s="1"/>
  <c r="M1042" i="2"/>
  <c r="N1042" i="2" s="1"/>
  <c r="M1044" i="2"/>
  <c r="N1044" i="2" s="1"/>
  <c r="M1046" i="2"/>
  <c r="N1046" i="2" s="1"/>
  <c r="M1048" i="2"/>
  <c r="N1048" i="2" s="1"/>
  <c r="M1050" i="2"/>
  <c r="N1050" i="2" s="1"/>
  <c r="M1052" i="2"/>
  <c r="N1052" i="2" s="1"/>
  <c r="M1054" i="2"/>
  <c r="N1054" i="2" s="1"/>
  <c r="M1056" i="2"/>
  <c r="N1056" i="2" s="1"/>
  <c r="M1058" i="2"/>
  <c r="N1058" i="2" s="1"/>
  <c r="M1060" i="2"/>
  <c r="N1060" i="2" s="1"/>
  <c r="M1062" i="2"/>
  <c r="N1062" i="2" s="1"/>
  <c r="M1064" i="2"/>
  <c r="N1064" i="2" s="1"/>
  <c r="M1066" i="2"/>
  <c r="N1066" i="2" s="1"/>
  <c r="M1068" i="2"/>
  <c r="N1068" i="2" s="1"/>
  <c r="M1070" i="2"/>
  <c r="N1070" i="2" s="1"/>
  <c r="M1072" i="2"/>
  <c r="N1072" i="2" s="1"/>
  <c r="M1074" i="2"/>
  <c r="N1074" i="2" s="1"/>
  <c r="M1076" i="2"/>
  <c r="N1076" i="2" s="1"/>
  <c r="M1078" i="2"/>
  <c r="N1078" i="2" s="1"/>
  <c r="M1080" i="2"/>
  <c r="N1080" i="2" s="1"/>
  <c r="M1082" i="2"/>
  <c r="N1082" i="2" s="1"/>
  <c r="M1084" i="2"/>
  <c r="N1084" i="2" s="1"/>
  <c r="M1086" i="2"/>
  <c r="N1086" i="2" s="1"/>
  <c r="M1088" i="2"/>
  <c r="N1088" i="2" s="1"/>
  <c r="M1090" i="2"/>
  <c r="N1090" i="2" s="1"/>
  <c r="M1092" i="2"/>
  <c r="N1092" i="2" s="1"/>
  <c r="M1094" i="2"/>
  <c r="N1094" i="2" s="1"/>
  <c r="M1096" i="2"/>
  <c r="N1096" i="2" s="1"/>
  <c r="M1098" i="2"/>
  <c r="N1098" i="2" s="1"/>
  <c r="M1100" i="2"/>
  <c r="N1100" i="2" s="1"/>
  <c r="M1102" i="2"/>
  <c r="N1102" i="2" s="1"/>
  <c r="M1104" i="2"/>
  <c r="N1104" i="2" s="1"/>
  <c r="M1106" i="2"/>
  <c r="N1106" i="2" s="1"/>
  <c r="M1108" i="2"/>
  <c r="N1108" i="2" s="1"/>
  <c r="M1110" i="2"/>
  <c r="N1110" i="2" s="1"/>
  <c r="M1112" i="2"/>
  <c r="N1112" i="2" s="1"/>
  <c r="M1114" i="2"/>
  <c r="N1114" i="2" s="1"/>
  <c r="M1116" i="2"/>
  <c r="N1116" i="2" s="1"/>
  <c r="M1118" i="2"/>
  <c r="N1118" i="2" s="1"/>
  <c r="M1120" i="2"/>
  <c r="N1120" i="2" s="1"/>
  <c r="M1122" i="2"/>
  <c r="N1122" i="2" s="1"/>
  <c r="M1124" i="2"/>
  <c r="N1124" i="2" s="1"/>
  <c r="M1126" i="2"/>
  <c r="N1126" i="2" s="1"/>
  <c r="M1128" i="2"/>
  <c r="N1128" i="2" s="1"/>
  <c r="M1130" i="2"/>
  <c r="N1130" i="2" s="1"/>
  <c r="M1132" i="2"/>
  <c r="N1132" i="2" s="1"/>
  <c r="M1134" i="2"/>
  <c r="N1134" i="2" s="1"/>
  <c r="M1136" i="2"/>
  <c r="N1136" i="2" s="1"/>
  <c r="M1138" i="2"/>
  <c r="N1138" i="2" s="1"/>
  <c r="M1140" i="2"/>
  <c r="N1140" i="2" s="1"/>
  <c r="M1142" i="2"/>
  <c r="N1142" i="2" s="1"/>
  <c r="M1144" i="2"/>
  <c r="N1144" i="2" s="1"/>
  <c r="M1146" i="2"/>
  <c r="N1146" i="2" s="1"/>
  <c r="M1148" i="2"/>
  <c r="N1148" i="2" s="1"/>
  <c r="M1150" i="2"/>
  <c r="N1150" i="2" s="1"/>
  <c r="M1152" i="2"/>
  <c r="N1152" i="2" s="1"/>
  <c r="M1154" i="2"/>
  <c r="N1154" i="2" s="1"/>
  <c r="M1156" i="2"/>
  <c r="N1156" i="2" s="1"/>
  <c r="M1158" i="2"/>
  <c r="N1158" i="2" s="1"/>
  <c r="M1160" i="2"/>
  <c r="N1160" i="2" s="1"/>
  <c r="M1162" i="2"/>
  <c r="N1162" i="2" s="1"/>
  <c r="M1164" i="2"/>
  <c r="N1164" i="2" s="1"/>
  <c r="M1166" i="2"/>
  <c r="N1166" i="2" s="1"/>
  <c r="M1168" i="2"/>
  <c r="N1168" i="2" s="1"/>
  <c r="M1170" i="2"/>
  <c r="N1170" i="2" s="1"/>
  <c r="M1172" i="2"/>
  <c r="N1172" i="2" s="1"/>
  <c r="M1174" i="2"/>
  <c r="N1174" i="2" s="1"/>
  <c r="M1176" i="2"/>
  <c r="N1176" i="2" s="1"/>
  <c r="M1178" i="2"/>
  <c r="N1178" i="2" s="1"/>
  <c r="M1180" i="2"/>
  <c r="N1180" i="2" s="1"/>
  <c r="M1182" i="2"/>
  <c r="N1182" i="2" s="1"/>
  <c r="M1184" i="2"/>
  <c r="N1184" i="2" s="1"/>
  <c r="M1186" i="2"/>
  <c r="N1186" i="2" s="1"/>
  <c r="M1188" i="2"/>
  <c r="N1188" i="2" s="1"/>
  <c r="M1190" i="2"/>
  <c r="N1190" i="2" s="1"/>
  <c r="M1192" i="2"/>
  <c r="N1192" i="2" s="1"/>
  <c r="M1194" i="2"/>
  <c r="N1194" i="2" s="1"/>
  <c r="M1196" i="2"/>
  <c r="N1196" i="2" s="1"/>
  <c r="M1198" i="2"/>
  <c r="N1198" i="2" s="1"/>
  <c r="M1200" i="2"/>
  <c r="N1200" i="2" s="1"/>
  <c r="M1202" i="2"/>
  <c r="N1202" i="2" s="1"/>
  <c r="M1204" i="2"/>
  <c r="N1204" i="2" s="1"/>
  <c r="M1206" i="2"/>
  <c r="N1206" i="2" s="1"/>
  <c r="M1208" i="2"/>
  <c r="N1208" i="2" s="1"/>
  <c r="M1210" i="2"/>
  <c r="N1210" i="2" s="1"/>
  <c r="M1212" i="2"/>
  <c r="N1212" i="2" s="1"/>
  <c r="M1214" i="2"/>
  <c r="N1214" i="2" s="1"/>
  <c r="M1216" i="2"/>
  <c r="N1216" i="2" s="1"/>
  <c r="M1218" i="2"/>
  <c r="N1218" i="2" s="1"/>
  <c r="M1220" i="2"/>
  <c r="N1220" i="2" s="1"/>
  <c r="M1222" i="2"/>
  <c r="N1222" i="2" s="1"/>
  <c r="M1224" i="2"/>
  <c r="N1224" i="2" s="1"/>
  <c r="M1226" i="2"/>
  <c r="N1226" i="2" s="1"/>
  <c r="M1228" i="2"/>
  <c r="N1228" i="2" s="1"/>
  <c r="M1230" i="2"/>
  <c r="N1230" i="2" s="1"/>
  <c r="M1232" i="2"/>
  <c r="N1232" i="2" s="1"/>
  <c r="M1234" i="2"/>
  <c r="N1234" i="2" s="1"/>
  <c r="M1236" i="2"/>
  <c r="N1236" i="2" s="1"/>
  <c r="M1238" i="2"/>
  <c r="N1238" i="2" s="1"/>
  <c r="M1240" i="2"/>
  <c r="N1240" i="2" s="1"/>
  <c r="M1242" i="2"/>
  <c r="N1242" i="2" s="1"/>
  <c r="M1244" i="2"/>
  <c r="N1244" i="2" s="1"/>
  <c r="M1246" i="2"/>
  <c r="N1246" i="2" s="1"/>
  <c r="M1248" i="2"/>
  <c r="N1248" i="2" s="1"/>
  <c r="M1250" i="2"/>
  <c r="N1250" i="2" s="1"/>
  <c r="M1252" i="2"/>
  <c r="N1252" i="2" s="1"/>
  <c r="M1254" i="2"/>
  <c r="N1254" i="2" s="1"/>
  <c r="M1256" i="2"/>
  <c r="N1256" i="2" s="1"/>
  <c r="M1258" i="2"/>
  <c r="N1258" i="2" s="1"/>
  <c r="M1260" i="2"/>
  <c r="N1260" i="2" s="1"/>
  <c r="M1262" i="2"/>
  <c r="N1262" i="2" s="1"/>
  <c r="M1264" i="2"/>
  <c r="N1264" i="2" s="1"/>
  <c r="M1266" i="2"/>
  <c r="N1266" i="2" s="1"/>
  <c r="M1268" i="2"/>
  <c r="N1268" i="2" s="1"/>
  <c r="M1270" i="2"/>
  <c r="N1270" i="2" s="1"/>
  <c r="M1272" i="2"/>
  <c r="N1272" i="2" s="1"/>
  <c r="M1274" i="2"/>
  <c r="M1276" i="2"/>
  <c r="N1276" i="2" s="1"/>
  <c r="M1278" i="2"/>
  <c r="N1278" i="2" s="1"/>
  <c r="M1280" i="2"/>
  <c r="N1280" i="2" s="1"/>
  <c r="M1282" i="2"/>
  <c r="N1282" i="2" s="1"/>
  <c r="M1284" i="2"/>
  <c r="N1284" i="2" s="1"/>
  <c r="M1286" i="2"/>
  <c r="N1286" i="2" s="1"/>
  <c r="M1288" i="2"/>
  <c r="N1288" i="2" s="1"/>
  <c r="M1290" i="2"/>
  <c r="N1290" i="2" s="1"/>
  <c r="M1292" i="2"/>
  <c r="N1292" i="2" s="1"/>
  <c r="M1294" i="2"/>
  <c r="N1294" i="2" s="1"/>
  <c r="M1296" i="2"/>
  <c r="N1296" i="2" s="1"/>
  <c r="M1298" i="2"/>
  <c r="N1298" i="2" s="1"/>
  <c r="M1300" i="2"/>
  <c r="N1300" i="2" s="1"/>
  <c r="M1302" i="2"/>
  <c r="N1302" i="2" s="1"/>
  <c r="M1304" i="2"/>
  <c r="N1304" i="2" s="1"/>
  <c r="M1306" i="2"/>
  <c r="N1306" i="2" s="1"/>
  <c r="M1308" i="2"/>
  <c r="N1308" i="2" s="1"/>
  <c r="M1310" i="2"/>
  <c r="N1310" i="2" s="1"/>
  <c r="M1312" i="2"/>
  <c r="M1314" i="2"/>
  <c r="N1314" i="2" s="1"/>
  <c r="M1316" i="2"/>
  <c r="N1316" i="2" s="1"/>
  <c r="M1318" i="2"/>
  <c r="N1318" i="2" s="1"/>
  <c r="M1320" i="2"/>
  <c r="N1320" i="2" s="1"/>
  <c r="M1322" i="2"/>
  <c r="N1322" i="2" s="1"/>
  <c r="M1324" i="2"/>
  <c r="N1324" i="2" s="1"/>
  <c r="M1326" i="2"/>
  <c r="N1326" i="2" s="1"/>
  <c r="M1328" i="2"/>
  <c r="N1328" i="2" s="1"/>
  <c r="M1330" i="2"/>
  <c r="N1330" i="2" s="1"/>
  <c r="M1332" i="2"/>
  <c r="N1332" i="2" s="1"/>
  <c r="M1334" i="2"/>
  <c r="N1334" i="2" s="1"/>
  <c r="M1336" i="2"/>
  <c r="N1336" i="2" s="1"/>
  <c r="M1338" i="2"/>
  <c r="N1338" i="2" s="1"/>
  <c r="M1340" i="2"/>
  <c r="N1340" i="2" s="1"/>
  <c r="M1342" i="2"/>
  <c r="N1342" i="2" s="1"/>
  <c r="M1344" i="2"/>
  <c r="N1344" i="2" s="1"/>
  <c r="M1346" i="2"/>
  <c r="N1346" i="2" s="1"/>
  <c r="M1348" i="2"/>
  <c r="N1348" i="2" s="1"/>
  <c r="M1350" i="2"/>
  <c r="N1350" i="2" s="1"/>
  <c r="M1352" i="2"/>
  <c r="N1352" i="2" s="1"/>
  <c r="M1354" i="2"/>
  <c r="N1354" i="2" s="1"/>
  <c r="M1356" i="2"/>
  <c r="N1356" i="2" s="1"/>
  <c r="M1358" i="2"/>
  <c r="N1358" i="2" s="1"/>
  <c r="M1360" i="2"/>
  <c r="N1360" i="2" s="1"/>
  <c r="M1362" i="2"/>
  <c r="N1362" i="2" s="1"/>
  <c r="M1364" i="2"/>
  <c r="N1364" i="2" s="1"/>
  <c r="M1366" i="2"/>
  <c r="N1366" i="2" s="1"/>
  <c r="M1368" i="2"/>
  <c r="N1368" i="2" s="1"/>
  <c r="M1370" i="2"/>
  <c r="N1370" i="2" s="1"/>
  <c r="M1372" i="2"/>
  <c r="M1374" i="2"/>
  <c r="N1374" i="2" s="1"/>
  <c r="M1376" i="2"/>
  <c r="N1376" i="2" s="1"/>
  <c r="M1378" i="2"/>
  <c r="N1378" i="2" s="1"/>
  <c r="M1380" i="2"/>
  <c r="N1380" i="2" s="1"/>
  <c r="M1382" i="2"/>
  <c r="N1382" i="2" s="1"/>
  <c r="M1384" i="2"/>
  <c r="N1384" i="2" s="1"/>
  <c r="M1386" i="2"/>
  <c r="M1388" i="2"/>
  <c r="N1388" i="2" s="1"/>
  <c r="M1390" i="2"/>
  <c r="N1390" i="2" s="1"/>
  <c r="M1392" i="2"/>
  <c r="N1392" i="2" s="1"/>
  <c r="M1394" i="2"/>
  <c r="N1394" i="2" s="1"/>
  <c r="M1396" i="2"/>
  <c r="N1396" i="2" s="1"/>
  <c r="M1398" i="2"/>
  <c r="N1398" i="2" s="1"/>
  <c r="M1400" i="2"/>
  <c r="N1400" i="2" s="1"/>
  <c r="M1402" i="2"/>
  <c r="N1402" i="2" s="1"/>
  <c r="M1404" i="2"/>
  <c r="N1404" i="2" s="1"/>
  <c r="M1406" i="2"/>
  <c r="N1406" i="2" s="1"/>
  <c r="M1408" i="2"/>
  <c r="N1408" i="2" s="1"/>
  <c r="M1410" i="2"/>
  <c r="N1410" i="2" s="1"/>
  <c r="M1412" i="2"/>
  <c r="N1412" i="2" s="1"/>
  <c r="M1414" i="2"/>
  <c r="N1414" i="2" s="1"/>
  <c r="M1416" i="2"/>
  <c r="N1416" i="2" s="1"/>
  <c r="M1418" i="2"/>
  <c r="N1418" i="2" s="1"/>
  <c r="M1420" i="2"/>
  <c r="N1420" i="2" s="1"/>
  <c r="M1422" i="2"/>
  <c r="N1422" i="2" s="1"/>
  <c r="M1424" i="2"/>
  <c r="N1424" i="2" s="1"/>
  <c r="M1426" i="2"/>
  <c r="N1426" i="2" s="1"/>
  <c r="M1428" i="2"/>
  <c r="N1428" i="2" s="1"/>
  <c r="M1430" i="2"/>
  <c r="N1430" i="2" s="1"/>
  <c r="M1432" i="2"/>
  <c r="N1432" i="2" s="1"/>
  <c r="M1434" i="2"/>
  <c r="N1434" i="2" s="1"/>
  <c r="M1436" i="2"/>
  <c r="M1438" i="2"/>
  <c r="N1438" i="2" s="1"/>
  <c r="M1440" i="2"/>
  <c r="N1440" i="2" s="1"/>
  <c r="M1442" i="2"/>
  <c r="N1442" i="2" s="1"/>
  <c r="M1444" i="2"/>
  <c r="N1444" i="2" s="1"/>
  <c r="M1446" i="2"/>
  <c r="N1446" i="2" s="1"/>
  <c r="M1448" i="2"/>
  <c r="N1448" i="2" s="1"/>
  <c r="M1450" i="2"/>
  <c r="M1452" i="2"/>
  <c r="N1452" i="2" s="1"/>
  <c r="M1454" i="2"/>
  <c r="N1454" i="2" s="1"/>
  <c r="M1456" i="2"/>
  <c r="N1456" i="2" s="1"/>
  <c r="M1458" i="2"/>
  <c r="N1458" i="2" s="1"/>
  <c r="M1460" i="2"/>
  <c r="N1460" i="2" s="1"/>
  <c r="M1462" i="2"/>
  <c r="N1462" i="2" s="1"/>
  <c r="M6" i="2"/>
  <c r="N6" i="2" s="1"/>
  <c r="M4" i="2"/>
  <c r="N4" i="2" s="1"/>
  <c r="C4" i="2"/>
  <c r="D4" i="2" s="1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C115" i="2"/>
  <c r="D115" i="2" s="1"/>
  <c r="C116" i="2"/>
  <c r="D116" i="2" s="1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D126" i="2" s="1"/>
  <c r="C127" i="2"/>
  <c r="D127" i="2" s="1"/>
  <c r="C128" i="2"/>
  <c r="D128" i="2" s="1"/>
  <c r="C129" i="2"/>
  <c r="D129" i="2" s="1"/>
  <c r="C130" i="2"/>
  <c r="D130" i="2" s="1"/>
  <c r="C131" i="2"/>
  <c r="D131" i="2" s="1"/>
  <c r="C132" i="2"/>
  <c r="D132" i="2" s="1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D144" i="2" s="1"/>
  <c r="C145" i="2"/>
  <c r="D145" i="2" s="1"/>
  <c r="C146" i="2"/>
  <c r="D146" i="2" s="1"/>
  <c r="C147" i="2"/>
  <c r="D147" i="2" s="1"/>
  <c r="C148" i="2"/>
  <c r="D148" i="2" s="1"/>
  <c r="C149" i="2"/>
  <c r="D149" i="2" s="1"/>
  <c r="C150" i="2"/>
  <c r="D150" i="2" s="1"/>
  <c r="C151" i="2"/>
  <c r="D151" i="2" s="1"/>
  <c r="C152" i="2"/>
  <c r="D152" i="2" s="1"/>
  <c r="C153" i="2"/>
  <c r="D153" i="2" s="1"/>
  <c r="C154" i="2"/>
  <c r="D154" i="2" s="1"/>
  <c r="C155" i="2"/>
  <c r="D155" i="2" s="1"/>
  <c r="C156" i="2"/>
  <c r="D156" i="2" s="1"/>
  <c r="C157" i="2"/>
  <c r="D157" i="2" s="1"/>
  <c r="C158" i="2"/>
  <c r="D158" i="2" s="1"/>
  <c r="C159" i="2"/>
  <c r="D159" i="2" s="1"/>
  <c r="C160" i="2"/>
  <c r="D160" i="2" s="1"/>
  <c r="C161" i="2"/>
  <c r="D161" i="2" s="1"/>
  <c r="C162" i="2"/>
  <c r="D162" i="2" s="1"/>
  <c r="C163" i="2"/>
  <c r="D163" i="2" s="1"/>
  <c r="C164" i="2"/>
  <c r="D164" i="2" s="1"/>
  <c r="C165" i="2"/>
  <c r="D165" i="2" s="1"/>
  <c r="C166" i="2"/>
  <c r="D166" i="2" s="1"/>
  <c r="C167" i="2"/>
  <c r="D167" i="2" s="1"/>
  <c r="C168" i="2"/>
  <c r="D168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297" i="2"/>
  <c r="D297" i="2" s="1"/>
  <c r="C298" i="2"/>
  <c r="D298" i="2" s="1"/>
  <c r="C299" i="2"/>
  <c r="D299" i="2" s="1"/>
  <c r="C300" i="2"/>
  <c r="D300" i="2" s="1"/>
  <c r="C301" i="2"/>
  <c r="D301" i="2" s="1"/>
  <c r="C302" i="2"/>
  <c r="D302" i="2" s="1"/>
  <c r="C303" i="2"/>
  <c r="D303" i="2" s="1"/>
  <c r="C304" i="2"/>
  <c r="D304" i="2" s="1"/>
  <c r="C305" i="2"/>
  <c r="D305" i="2" s="1"/>
  <c r="C306" i="2"/>
  <c r="D306" i="2" s="1"/>
  <c r="C307" i="2"/>
  <c r="D307" i="2" s="1"/>
  <c r="C308" i="2"/>
  <c r="D308" i="2" s="1"/>
  <c r="C309" i="2"/>
  <c r="D309" i="2" s="1"/>
  <c r="C310" i="2"/>
  <c r="D310" i="2" s="1"/>
  <c r="C311" i="2"/>
  <c r="D311" i="2" s="1"/>
  <c r="C312" i="2"/>
  <c r="D312" i="2" s="1"/>
  <c r="C313" i="2"/>
  <c r="D313" i="2" s="1"/>
  <c r="C314" i="2"/>
  <c r="D314" i="2" s="1"/>
  <c r="C315" i="2"/>
  <c r="D315" i="2" s="1"/>
  <c r="C316" i="2"/>
  <c r="D316" i="2" s="1"/>
  <c r="C317" i="2"/>
  <c r="D317" i="2" s="1"/>
  <c r="C318" i="2"/>
  <c r="D318" i="2" s="1"/>
  <c r="C319" i="2"/>
  <c r="D319" i="2" s="1"/>
  <c r="C320" i="2"/>
  <c r="D320" i="2" s="1"/>
  <c r="C321" i="2"/>
  <c r="D321" i="2" s="1"/>
  <c r="C322" i="2"/>
  <c r="D322" i="2" s="1"/>
  <c r="C323" i="2"/>
  <c r="D323" i="2" s="1"/>
  <c r="C324" i="2"/>
  <c r="D324" i="2" s="1"/>
  <c r="C325" i="2"/>
  <c r="D325" i="2" s="1"/>
  <c r="C326" i="2"/>
  <c r="D326" i="2" s="1"/>
  <c r="C327" i="2"/>
  <c r="D327" i="2" s="1"/>
  <c r="C328" i="2"/>
  <c r="D328" i="2" s="1"/>
  <c r="C329" i="2"/>
  <c r="D329" i="2" s="1"/>
  <c r="C330" i="2"/>
  <c r="D330" i="2" s="1"/>
  <c r="C331" i="2"/>
  <c r="D331" i="2" s="1"/>
  <c r="C332" i="2"/>
  <c r="D332" i="2" s="1"/>
  <c r="C333" i="2"/>
  <c r="D333" i="2" s="1"/>
  <c r="C334" i="2"/>
  <c r="D334" i="2" s="1"/>
  <c r="C335" i="2"/>
  <c r="D335" i="2" s="1"/>
  <c r="C336" i="2"/>
  <c r="D336" i="2" s="1"/>
  <c r="C337" i="2"/>
  <c r="D337" i="2" s="1"/>
  <c r="C338" i="2"/>
  <c r="D338" i="2" s="1"/>
  <c r="C339" i="2"/>
  <c r="D339" i="2" s="1"/>
  <c r="C340" i="2"/>
  <c r="D340" i="2" s="1"/>
  <c r="C341" i="2"/>
  <c r="D341" i="2" s="1"/>
  <c r="C342" i="2"/>
  <c r="D342" i="2" s="1"/>
  <c r="C343" i="2"/>
  <c r="D343" i="2" s="1"/>
  <c r="C344" i="2"/>
  <c r="D344" i="2" s="1"/>
  <c r="C345" i="2"/>
  <c r="D345" i="2" s="1"/>
  <c r="C346" i="2"/>
  <c r="D346" i="2" s="1"/>
  <c r="C347" i="2"/>
  <c r="D347" i="2" s="1"/>
  <c r="C348" i="2"/>
  <c r="D348" i="2" s="1"/>
  <c r="C349" i="2"/>
  <c r="D349" i="2" s="1"/>
  <c r="C350" i="2"/>
  <c r="D350" i="2" s="1"/>
  <c r="C351" i="2"/>
  <c r="D351" i="2" s="1"/>
  <c r="C352" i="2"/>
  <c r="D352" i="2" s="1"/>
  <c r="C353" i="2"/>
  <c r="D353" i="2" s="1"/>
  <c r="C354" i="2"/>
  <c r="D354" i="2" s="1"/>
  <c r="C355" i="2"/>
  <c r="D355" i="2" s="1"/>
  <c r="C356" i="2"/>
  <c r="D356" i="2" s="1"/>
  <c r="C357" i="2"/>
  <c r="D357" i="2" s="1"/>
  <c r="C358" i="2"/>
  <c r="D358" i="2" s="1"/>
  <c r="C359" i="2"/>
  <c r="D359" i="2" s="1"/>
  <c r="C360" i="2"/>
  <c r="D360" i="2" s="1"/>
  <c r="C361" i="2"/>
  <c r="D361" i="2" s="1"/>
  <c r="C362" i="2"/>
  <c r="D362" i="2" s="1"/>
  <c r="C363" i="2"/>
  <c r="D363" i="2" s="1"/>
  <c r="C364" i="2"/>
  <c r="D364" i="2" s="1"/>
  <c r="C365" i="2"/>
  <c r="D365" i="2" s="1"/>
  <c r="C366" i="2"/>
  <c r="D366" i="2" s="1"/>
  <c r="C367" i="2"/>
  <c r="D367" i="2" s="1"/>
  <c r="C368" i="2"/>
  <c r="D368" i="2" s="1"/>
  <c r="C369" i="2"/>
  <c r="D369" i="2" s="1"/>
  <c r="C370" i="2"/>
  <c r="D370" i="2" s="1"/>
  <c r="C371" i="2"/>
  <c r="D371" i="2" s="1"/>
  <c r="C372" i="2"/>
  <c r="D372" i="2" s="1"/>
  <c r="C373" i="2"/>
  <c r="D373" i="2" s="1"/>
  <c r="C374" i="2"/>
  <c r="D374" i="2" s="1"/>
  <c r="C375" i="2"/>
  <c r="D375" i="2" s="1"/>
  <c r="C376" i="2"/>
  <c r="D376" i="2" s="1"/>
  <c r="C377" i="2"/>
  <c r="D377" i="2" s="1"/>
  <c r="C378" i="2"/>
  <c r="D378" i="2" s="1"/>
  <c r="C379" i="2"/>
  <c r="D379" i="2" s="1"/>
  <c r="C380" i="2"/>
  <c r="D380" i="2" s="1"/>
  <c r="C381" i="2"/>
  <c r="D381" i="2" s="1"/>
  <c r="C382" i="2"/>
  <c r="D382" i="2" s="1"/>
  <c r="C383" i="2"/>
  <c r="D383" i="2" s="1"/>
  <c r="C384" i="2"/>
  <c r="D384" i="2" s="1"/>
  <c r="C385" i="2"/>
  <c r="D385" i="2" s="1"/>
  <c r="C386" i="2"/>
  <c r="D386" i="2" s="1"/>
  <c r="C387" i="2"/>
  <c r="D387" i="2" s="1"/>
  <c r="C388" i="2"/>
  <c r="D388" i="2" s="1"/>
  <c r="C389" i="2"/>
  <c r="D389" i="2" s="1"/>
  <c r="C390" i="2"/>
  <c r="D390" i="2" s="1"/>
  <c r="C391" i="2"/>
  <c r="D391" i="2" s="1"/>
  <c r="C392" i="2"/>
  <c r="D392" i="2" s="1"/>
  <c r="C393" i="2"/>
  <c r="D393" i="2" s="1"/>
  <c r="C394" i="2"/>
  <c r="D394" i="2" s="1"/>
  <c r="C395" i="2"/>
  <c r="D395" i="2" s="1"/>
  <c r="C396" i="2"/>
  <c r="D396" i="2" s="1"/>
  <c r="C397" i="2"/>
  <c r="D397" i="2" s="1"/>
  <c r="C398" i="2"/>
  <c r="D398" i="2" s="1"/>
  <c r="C399" i="2"/>
  <c r="D399" i="2" s="1"/>
  <c r="C400" i="2"/>
  <c r="D400" i="2" s="1"/>
  <c r="C401" i="2"/>
  <c r="D401" i="2" s="1"/>
  <c r="C402" i="2"/>
  <c r="D402" i="2" s="1"/>
  <c r="C403" i="2"/>
  <c r="D403" i="2" s="1"/>
  <c r="C404" i="2"/>
  <c r="D404" i="2" s="1"/>
  <c r="C405" i="2"/>
  <c r="D405" i="2" s="1"/>
  <c r="C406" i="2"/>
  <c r="D406" i="2" s="1"/>
  <c r="C407" i="2"/>
  <c r="D407" i="2" s="1"/>
  <c r="C408" i="2"/>
  <c r="D408" i="2" s="1"/>
  <c r="C409" i="2"/>
  <c r="D409" i="2" s="1"/>
  <c r="C410" i="2"/>
  <c r="D410" i="2" s="1"/>
  <c r="C411" i="2"/>
  <c r="D411" i="2" s="1"/>
  <c r="C412" i="2"/>
  <c r="D412" i="2" s="1"/>
  <c r="C413" i="2"/>
  <c r="D413" i="2" s="1"/>
  <c r="C414" i="2"/>
  <c r="D414" i="2" s="1"/>
  <c r="C415" i="2"/>
  <c r="D415" i="2" s="1"/>
  <c r="C416" i="2"/>
  <c r="D416" i="2" s="1"/>
  <c r="C417" i="2"/>
  <c r="D417" i="2" s="1"/>
  <c r="C418" i="2"/>
  <c r="D418" i="2" s="1"/>
  <c r="C419" i="2"/>
  <c r="D419" i="2" s="1"/>
  <c r="C420" i="2"/>
  <c r="D420" i="2" s="1"/>
  <c r="C421" i="2"/>
  <c r="D421" i="2" s="1"/>
  <c r="C422" i="2"/>
  <c r="D422" i="2" s="1"/>
  <c r="C423" i="2"/>
  <c r="D423" i="2" s="1"/>
  <c r="C424" i="2"/>
  <c r="D424" i="2" s="1"/>
  <c r="C425" i="2"/>
  <c r="D425" i="2" s="1"/>
  <c r="C426" i="2"/>
  <c r="D426" i="2" s="1"/>
  <c r="C427" i="2"/>
  <c r="D427" i="2" s="1"/>
  <c r="C428" i="2"/>
  <c r="D428" i="2" s="1"/>
  <c r="C429" i="2"/>
  <c r="D429" i="2" s="1"/>
  <c r="C430" i="2"/>
  <c r="D430" i="2" s="1"/>
  <c r="C431" i="2"/>
  <c r="D431" i="2" s="1"/>
  <c r="C432" i="2"/>
  <c r="D432" i="2" s="1"/>
  <c r="C433" i="2"/>
  <c r="D433" i="2" s="1"/>
  <c r="C434" i="2"/>
  <c r="D434" i="2" s="1"/>
  <c r="C435" i="2"/>
  <c r="D435" i="2" s="1"/>
  <c r="C436" i="2"/>
  <c r="D436" i="2" s="1"/>
  <c r="C437" i="2"/>
  <c r="D437" i="2" s="1"/>
  <c r="C438" i="2"/>
  <c r="D438" i="2" s="1"/>
  <c r="C439" i="2"/>
  <c r="D439" i="2" s="1"/>
  <c r="C440" i="2"/>
  <c r="D440" i="2" s="1"/>
  <c r="C441" i="2"/>
  <c r="D441" i="2" s="1"/>
  <c r="C442" i="2"/>
  <c r="D442" i="2" s="1"/>
  <c r="C443" i="2"/>
  <c r="D443" i="2" s="1"/>
  <c r="C444" i="2"/>
  <c r="D444" i="2" s="1"/>
  <c r="C445" i="2"/>
  <c r="D445" i="2" s="1"/>
  <c r="C446" i="2"/>
  <c r="D446" i="2" s="1"/>
  <c r="C447" i="2"/>
  <c r="D447" i="2" s="1"/>
  <c r="C448" i="2"/>
  <c r="D448" i="2" s="1"/>
  <c r="C449" i="2"/>
  <c r="D449" i="2" s="1"/>
  <c r="C450" i="2"/>
  <c r="D450" i="2" s="1"/>
  <c r="C451" i="2"/>
  <c r="D451" i="2" s="1"/>
  <c r="C452" i="2"/>
  <c r="D452" i="2" s="1"/>
  <c r="C453" i="2"/>
  <c r="D453" i="2" s="1"/>
  <c r="C454" i="2"/>
  <c r="D454" i="2" s="1"/>
  <c r="C455" i="2"/>
  <c r="D455" i="2" s="1"/>
  <c r="C456" i="2"/>
  <c r="D456" i="2" s="1"/>
  <c r="C457" i="2"/>
  <c r="D457" i="2" s="1"/>
  <c r="C458" i="2"/>
  <c r="D458" i="2" s="1"/>
  <c r="C459" i="2"/>
  <c r="D459" i="2" s="1"/>
  <c r="C460" i="2"/>
  <c r="D460" i="2" s="1"/>
  <c r="C461" i="2"/>
  <c r="D461" i="2" s="1"/>
  <c r="C462" i="2"/>
  <c r="D462" i="2" s="1"/>
  <c r="C463" i="2"/>
  <c r="D463" i="2" s="1"/>
  <c r="C464" i="2"/>
  <c r="D464" i="2" s="1"/>
  <c r="C465" i="2"/>
  <c r="D465" i="2" s="1"/>
  <c r="C466" i="2"/>
  <c r="D466" i="2" s="1"/>
  <c r="C467" i="2"/>
  <c r="D467" i="2" s="1"/>
  <c r="C468" i="2"/>
  <c r="D468" i="2" s="1"/>
  <c r="C469" i="2"/>
  <c r="D469" i="2" s="1"/>
  <c r="C470" i="2"/>
  <c r="D470" i="2" s="1"/>
  <c r="C471" i="2"/>
  <c r="D471" i="2" s="1"/>
  <c r="C472" i="2"/>
  <c r="D472" i="2" s="1"/>
  <c r="C473" i="2"/>
  <c r="D473" i="2" s="1"/>
  <c r="C474" i="2"/>
  <c r="D474" i="2" s="1"/>
  <c r="C475" i="2"/>
  <c r="D475" i="2" s="1"/>
  <c r="C476" i="2"/>
  <c r="D476" i="2" s="1"/>
  <c r="C477" i="2"/>
  <c r="D477" i="2" s="1"/>
  <c r="C478" i="2"/>
  <c r="D478" i="2" s="1"/>
  <c r="C479" i="2"/>
  <c r="D479" i="2" s="1"/>
  <c r="C480" i="2"/>
  <c r="D480" i="2" s="1"/>
  <c r="C481" i="2"/>
  <c r="D481" i="2" s="1"/>
  <c r="C482" i="2"/>
  <c r="D482" i="2" s="1"/>
  <c r="C483" i="2"/>
  <c r="D483" i="2" s="1"/>
  <c r="C484" i="2"/>
  <c r="D484" i="2" s="1"/>
  <c r="C485" i="2"/>
  <c r="D485" i="2" s="1"/>
  <c r="C486" i="2"/>
  <c r="D486" i="2" s="1"/>
  <c r="C487" i="2"/>
  <c r="D487" i="2" s="1"/>
  <c r="C488" i="2"/>
  <c r="D488" i="2" s="1"/>
  <c r="C489" i="2"/>
  <c r="D489" i="2" s="1"/>
  <c r="C490" i="2"/>
  <c r="D490" i="2" s="1"/>
  <c r="C491" i="2"/>
  <c r="D491" i="2" s="1"/>
  <c r="C492" i="2"/>
  <c r="D492" i="2" s="1"/>
  <c r="C493" i="2"/>
  <c r="D493" i="2" s="1"/>
  <c r="C494" i="2"/>
  <c r="D494" i="2" s="1"/>
  <c r="C495" i="2"/>
  <c r="D495" i="2" s="1"/>
  <c r="C496" i="2"/>
  <c r="D496" i="2" s="1"/>
  <c r="C497" i="2"/>
  <c r="D497" i="2" s="1"/>
  <c r="C498" i="2"/>
  <c r="D498" i="2" s="1"/>
  <c r="C499" i="2"/>
  <c r="D499" i="2" s="1"/>
  <c r="C500" i="2"/>
  <c r="D500" i="2" s="1"/>
  <c r="C501" i="2"/>
  <c r="D501" i="2" s="1"/>
  <c r="C502" i="2"/>
  <c r="D502" i="2" s="1"/>
  <c r="C503" i="2"/>
  <c r="D503" i="2" s="1"/>
  <c r="C504" i="2"/>
  <c r="D504" i="2" s="1"/>
  <c r="C505" i="2"/>
  <c r="D505" i="2" s="1"/>
  <c r="C506" i="2"/>
  <c r="D506" i="2" s="1"/>
  <c r="C507" i="2"/>
  <c r="D507" i="2" s="1"/>
  <c r="C508" i="2"/>
  <c r="D508" i="2" s="1"/>
  <c r="C509" i="2"/>
  <c r="D509" i="2" s="1"/>
  <c r="C510" i="2"/>
  <c r="D510" i="2" s="1"/>
  <c r="C511" i="2"/>
  <c r="D511" i="2" s="1"/>
  <c r="C512" i="2"/>
  <c r="D512" i="2" s="1"/>
  <c r="C513" i="2"/>
  <c r="D513" i="2" s="1"/>
  <c r="C514" i="2"/>
  <c r="D514" i="2" s="1"/>
  <c r="C515" i="2"/>
  <c r="D515" i="2" s="1"/>
  <c r="C516" i="2"/>
  <c r="D516" i="2" s="1"/>
  <c r="C517" i="2"/>
  <c r="D517" i="2" s="1"/>
  <c r="C518" i="2"/>
  <c r="D518" i="2" s="1"/>
  <c r="C519" i="2"/>
  <c r="D519" i="2" s="1"/>
  <c r="C520" i="2"/>
  <c r="D520" i="2" s="1"/>
  <c r="C521" i="2"/>
  <c r="D521" i="2" s="1"/>
  <c r="C522" i="2"/>
  <c r="D522" i="2" s="1"/>
  <c r="C523" i="2"/>
  <c r="D523" i="2" s="1"/>
  <c r="C524" i="2"/>
  <c r="D524" i="2" s="1"/>
  <c r="C525" i="2"/>
  <c r="D525" i="2" s="1"/>
  <c r="C526" i="2"/>
  <c r="D526" i="2" s="1"/>
  <c r="C527" i="2"/>
  <c r="D527" i="2" s="1"/>
  <c r="C528" i="2"/>
  <c r="D528" i="2" s="1"/>
  <c r="C529" i="2"/>
  <c r="D529" i="2" s="1"/>
  <c r="C530" i="2"/>
  <c r="D530" i="2" s="1"/>
  <c r="C531" i="2"/>
  <c r="D531" i="2" s="1"/>
  <c r="C532" i="2"/>
  <c r="D532" i="2" s="1"/>
  <c r="C533" i="2"/>
  <c r="D533" i="2" s="1"/>
  <c r="C534" i="2"/>
  <c r="D534" i="2" s="1"/>
  <c r="C535" i="2"/>
  <c r="D535" i="2" s="1"/>
  <c r="C536" i="2"/>
  <c r="D536" i="2" s="1"/>
  <c r="C537" i="2"/>
  <c r="D537" i="2" s="1"/>
  <c r="C538" i="2"/>
  <c r="D538" i="2" s="1"/>
  <c r="C539" i="2"/>
  <c r="D539" i="2" s="1"/>
  <c r="C540" i="2"/>
  <c r="D540" i="2" s="1"/>
  <c r="C541" i="2"/>
  <c r="D541" i="2" s="1"/>
  <c r="C542" i="2"/>
  <c r="D542" i="2" s="1"/>
  <c r="C543" i="2"/>
  <c r="D543" i="2" s="1"/>
  <c r="C544" i="2"/>
  <c r="D544" i="2" s="1"/>
  <c r="C545" i="2"/>
  <c r="D545" i="2" s="1"/>
  <c r="C546" i="2"/>
  <c r="D546" i="2" s="1"/>
  <c r="C547" i="2"/>
  <c r="D547" i="2" s="1"/>
  <c r="C548" i="2"/>
  <c r="D548" i="2" s="1"/>
  <c r="C549" i="2"/>
  <c r="D549" i="2" s="1"/>
  <c r="C550" i="2"/>
  <c r="D550" i="2" s="1"/>
  <c r="C551" i="2"/>
  <c r="D551" i="2" s="1"/>
  <c r="C552" i="2"/>
  <c r="D552" i="2" s="1"/>
  <c r="C553" i="2"/>
  <c r="D553" i="2" s="1"/>
  <c r="C554" i="2"/>
  <c r="D554" i="2" s="1"/>
  <c r="C555" i="2"/>
  <c r="D555" i="2" s="1"/>
  <c r="C556" i="2"/>
  <c r="D556" i="2" s="1"/>
  <c r="C557" i="2"/>
  <c r="D557" i="2" s="1"/>
  <c r="C558" i="2"/>
  <c r="D558" i="2" s="1"/>
  <c r="C559" i="2"/>
  <c r="D559" i="2" s="1"/>
  <c r="C560" i="2"/>
  <c r="D560" i="2" s="1"/>
  <c r="C561" i="2"/>
  <c r="D561" i="2" s="1"/>
  <c r="C562" i="2"/>
  <c r="D562" i="2" s="1"/>
  <c r="C563" i="2"/>
  <c r="D563" i="2" s="1"/>
  <c r="C564" i="2"/>
  <c r="D564" i="2" s="1"/>
  <c r="C565" i="2"/>
  <c r="D565" i="2" s="1"/>
  <c r="C566" i="2"/>
  <c r="D566" i="2" s="1"/>
  <c r="C567" i="2"/>
  <c r="D567" i="2" s="1"/>
  <c r="C568" i="2"/>
  <c r="D568" i="2" s="1"/>
  <c r="C569" i="2"/>
  <c r="D569" i="2" s="1"/>
  <c r="C570" i="2"/>
  <c r="D570" i="2" s="1"/>
  <c r="C571" i="2"/>
  <c r="D571" i="2" s="1"/>
  <c r="C572" i="2"/>
  <c r="D572" i="2" s="1"/>
  <c r="C573" i="2"/>
  <c r="D573" i="2" s="1"/>
  <c r="C574" i="2"/>
  <c r="D574" i="2" s="1"/>
  <c r="C575" i="2"/>
  <c r="D575" i="2" s="1"/>
  <c r="C576" i="2"/>
  <c r="D576" i="2" s="1"/>
  <c r="C577" i="2"/>
  <c r="D577" i="2" s="1"/>
  <c r="C578" i="2"/>
  <c r="D578" i="2" s="1"/>
  <c r="C579" i="2"/>
  <c r="D579" i="2" s="1"/>
  <c r="C580" i="2"/>
  <c r="D580" i="2" s="1"/>
  <c r="C581" i="2"/>
  <c r="D581" i="2" s="1"/>
  <c r="C582" i="2"/>
  <c r="D582" i="2" s="1"/>
  <c r="C583" i="2"/>
  <c r="D583" i="2" s="1"/>
  <c r="C584" i="2"/>
  <c r="D584" i="2" s="1"/>
  <c r="C585" i="2"/>
  <c r="D585" i="2" s="1"/>
  <c r="C586" i="2"/>
  <c r="D586" i="2" s="1"/>
  <c r="C587" i="2"/>
  <c r="D587" i="2" s="1"/>
  <c r="C588" i="2"/>
  <c r="D588" i="2" s="1"/>
  <c r="C589" i="2"/>
  <c r="D589" i="2" s="1"/>
  <c r="C590" i="2"/>
  <c r="D590" i="2" s="1"/>
  <c r="C591" i="2"/>
  <c r="D591" i="2" s="1"/>
  <c r="C592" i="2"/>
  <c r="D592" i="2" s="1"/>
  <c r="C593" i="2"/>
  <c r="D593" i="2" s="1"/>
  <c r="C594" i="2"/>
  <c r="D594" i="2" s="1"/>
  <c r="C595" i="2"/>
  <c r="D595" i="2" s="1"/>
  <c r="C596" i="2"/>
  <c r="D596" i="2" s="1"/>
  <c r="C597" i="2"/>
  <c r="D597" i="2" s="1"/>
  <c r="C598" i="2"/>
  <c r="D598" i="2" s="1"/>
  <c r="C599" i="2"/>
  <c r="D599" i="2" s="1"/>
  <c r="C600" i="2"/>
  <c r="D600" i="2" s="1"/>
  <c r="C601" i="2"/>
  <c r="D601" i="2" s="1"/>
  <c r="C602" i="2"/>
  <c r="D602" i="2" s="1"/>
  <c r="C603" i="2"/>
  <c r="D603" i="2" s="1"/>
  <c r="C604" i="2"/>
  <c r="D604" i="2" s="1"/>
  <c r="C605" i="2"/>
  <c r="D605" i="2" s="1"/>
  <c r="C606" i="2"/>
  <c r="D606" i="2" s="1"/>
  <c r="C607" i="2"/>
  <c r="D607" i="2" s="1"/>
  <c r="C608" i="2"/>
  <c r="D608" i="2" s="1"/>
  <c r="C609" i="2"/>
  <c r="D609" i="2" s="1"/>
  <c r="C610" i="2"/>
  <c r="D610" i="2" s="1"/>
  <c r="C611" i="2"/>
  <c r="D611" i="2" s="1"/>
  <c r="C612" i="2"/>
  <c r="D612" i="2" s="1"/>
  <c r="C613" i="2"/>
  <c r="D613" i="2" s="1"/>
  <c r="C614" i="2"/>
  <c r="D614" i="2" s="1"/>
  <c r="C615" i="2"/>
  <c r="D615" i="2" s="1"/>
  <c r="C616" i="2"/>
  <c r="D616" i="2" s="1"/>
  <c r="C617" i="2"/>
  <c r="D617" i="2" s="1"/>
  <c r="C618" i="2"/>
  <c r="D618" i="2" s="1"/>
  <c r="C619" i="2"/>
  <c r="D619" i="2" s="1"/>
  <c r="C620" i="2"/>
  <c r="D620" i="2" s="1"/>
  <c r="C621" i="2"/>
  <c r="D621" i="2" s="1"/>
  <c r="C622" i="2"/>
  <c r="D622" i="2" s="1"/>
  <c r="C623" i="2"/>
  <c r="D623" i="2" s="1"/>
  <c r="C624" i="2"/>
  <c r="D624" i="2" s="1"/>
  <c r="C625" i="2"/>
  <c r="D625" i="2" s="1"/>
  <c r="C626" i="2"/>
  <c r="D626" i="2" s="1"/>
  <c r="C627" i="2"/>
  <c r="D627" i="2" s="1"/>
  <c r="C628" i="2"/>
  <c r="D628" i="2" s="1"/>
  <c r="C629" i="2"/>
  <c r="D629" i="2" s="1"/>
  <c r="C630" i="2"/>
  <c r="D630" i="2" s="1"/>
  <c r="C631" i="2"/>
  <c r="D631" i="2" s="1"/>
  <c r="C632" i="2"/>
  <c r="D632" i="2" s="1"/>
  <c r="C633" i="2"/>
  <c r="D633" i="2" s="1"/>
  <c r="C634" i="2"/>
  <c r="D634" i="2" s="1"/>
  <c r="C635" i="2"/>
  <c r="D635" i="2" s="1"/>
  <c r="C636" i="2"/>
  <c r="D636" i="2" s="1"/>
  <c r="C637" i="2"/>
  <c r="D637" i="2" s="1"/>
  <c r="C638" i="2"/>
  <c r="D638" i="2" s="1"/>
  <c r="C639" i="2"/>
  <c r="D639" i="2" s="1"/>
  <c r="C640" i="2"/>
  <c r="D640" i="2" s="1"/>
  <c r="C641" i="2"/>
  <c r="D641" i="2" s="1"/>
  <c r="C642" i="2"/>
  <c r="D642" i="2" s="1"/>
  <c r="C643" i="2"/>
  <c r="D643" i="2" s="1"/>
  <c r="C644" i="2"/>
  <c r="D644" i="2" s="1"/>
  <c r="C645" i="2"/>
  <c r="D645" i="2" s="1"/>
  <c r="C646" i="2"/>
  <c r="D646" i="2" s="1"/>
  <c r="C647" i="2"/>
  <c r="D647" i="2" s="1"/>
  <c r="C648" i="2"/>
  <c r="D648" i="2" s="1"/>
  <c r="C649" i="2"/>
  <c r="D649" i="2" s="1"/>
  <c r="C650" i="2"/>
  <c r="D650" i="2" s="1"/>
  <c r="C651" i="2"/>
  <c r="D651" i="2" s="1"/>
  <c r="C652" i="2"/>
  <c r="D652" i="2" s="1"/>
  <c r="C653" i="2"/>
  <c r="D653" i="2" s="1"/>
  <c r="C654" i="2"/>
  <c r="D654" i="2" s="1"/>
  <c r="C655" i="2"/>
  <c r="D655" i="2" s="1"/>
  <c r="C656" i="2"/>
  <c r="D656" i="2" s="1"/>
  <c r="C657" i="2"/>
  <c r="D657" i="2" s="1"/>
  <c r="C658" i="2"/>
  <c r="D658" i="2" s="1"/>
  <c r="C659" i="2"/>
  <c r="D659" i="2" s="1"/>
  <c r="C660" i="2"/>
  <c r="D660" i="2" s="1"/>
  <c r="C661" i="2"/>
  <c r="D661" i="2" s="1"/>
  <c r="C662" i="2"/>
  <c r="D662" i="2" s="1"/>
  <c r="C663" i="2"/>
  <c r="D663" i="2" s="1"/>
  <c r="C664" i="2"/>
  <c r="D664" i="2" s="1"/>
  <c r="C665" i="2"/>
  <c r="D665" i="2" s="1"/>
  <c r="C666" i="2"/>
  <c r="D666" i="2" s="1"/>
  <c r="C667" i="2"/>
  <c r="D667" i="2" s="1"/>
  <c r="C668" i="2"/>
  <c r="D668" i="2" s="1"/>
  <c r="C669" i="2"/>
  <c r="D669" i="2" s="1"/>
  <c r="C670" i="2"/>
  <c r="D670" i="2" s="1"/>
  <c r="C671" i="2"/>
  <c r="D671" i="2" s="1"/>
  <c r="C672" i="2"/>
  <c r="D672" i="2" s="1"/>
  <c r="C673" i="2"/>
  <c r="D673" i="2" s="1"/>
  <c r="C674" i="2"/>
  <c r="D674" i="2" s="1"/>
  <c r="C675" i="2"/>
  <c r="D675" i="2" s="1"/>
  <c r="C676" i="2"/>
  <c r="D676" i="2" s="1"/>
  <c r="C677" i="2"/>
  <c r="D677" i="2" s="1"/>
  <c r="C678" i="2"/>
  <c r="D678" i="2" s="1"/>
  <c r="C679" i="2"/>
  <c r="D679" i="2" s="1"/>
  <c r="C680" i="2"/>
  <c r="D680" i="2" s="1"/>
  <c r="C681" i="2"/>
  <c r="D681" i="2" s="1"/>
  <c r="C682" i="2"/>
  <c r="D682" i="2" s="1"/>
  <c r="C683" i="2"/>
  <c r="D683" i="2" s="1"/>
  <c r="C684" i="2"/>
  <c r="D684" i="2" s="1"/>
  <c r="C685" i="2"/>
  <c r="D685" i="2" s="1"/>
  <c r="C686" i="2"/>
  <c r="D686" i="2" s="1"/>
  <c r="C687" i="2"/>
  <c r="D687" i="2" s="1"/>
  <c r="C688" i="2"/>
  <c r="D688" i="2" s="1"/>
  <c r="C689" i="2"/>
  <c r="D689" i="2" s="1"/>
  <c r="C690" i="2"/>
  <c r="D690" i="2" s="1"/>
  <c r="C691" i="2"/>
  <c r="D691" i="2" s="1"/>
  <c r="C692" i="2"/>
  <c r="D692" i="2" s="1"/>
  <c r="C693" i="2"/>
  <c r="D693" i="2" s="1"/>
  <c r="C694" i="2"/>
  <c r="D694" i="2" s="1"/>
  <c r="C695" i="2"/>
  <c r="D695" i="2" s="1"/>
  <c r="C696" i="2"/>
  <c r="D696" i="2" s="1"/>
  <c r="C697" i="2"/>
  <c r="D697" i="2" s="1"/>
  <c r="C698" i="2"/>
  <c r="D698" i="2" s="1"/>
  <c r="C699" i="2"/>
  <c r="D699" i="2" s="1"/>
  <c r="C700" i="2"/>
  <c r="D700" i="2" s="1"/>
  <c r="C701" i="2"/>
  <c r="D701" i="2" s="1"/>
  <c r="C702" i="2"/>
  <c r="D702" i="2" s="1"/>
  <c r="C703" i="2"/>
  <c r="D703" i="2" s="1"/>
  <c r="C704" i="2"/>
  <c r="D704" i="2" s="1"/>
  <c r="C705" i="2"/>
  <c r="D705" i="2" s="1"/>
  <c r="C706" i="2"/>
  <c r="D706" i="2" s="1"/>
  <c r="C707" i="2"/>
  <c r="D707" i="2" s="1"/>
  <c r="C708" i="2"/>
  <c r="D708" i="2" s="1"/>
  <c r="C709" i="2"/>
  <c r="D709" i="2" s="1"/>
  <c r="C710" i="2"/>
  <c r="D710" i="2" s="1"/>
  <c r="C711" i="2"/>
  <c r="D711" i="2" s="1"/>
  <c r="C712" i="2"/>
  <c r="D712" i="2" s="1"/>
  <c r="C713" i="2"/>
  <c r="D713" i="2" s="1"/>
  <c r="C714" i="2"/>
  <c r="D714" i="2" s="1"/>
  <c r="C715" i="2"/>
  <c r="D715" i="2" s="1"/>
  <c r="C716" i="2"/>
  <c r="D716" i="2" s="1"/>
  <c r="C717" i="2"/>
  <c r="D717" i="2" s="1"/>
  <c r="C718" i="2"/>
  <c r="D718" i="2" s="1"/>
  <c r="C719" i="2"/>
  <c r="D719" i="2" s="1"/>
  <c r="C720" i="2"/>
  <c r="D720" i="2" s="1"/>
  <c r="C721" i="2"/>
  <c r="D721" i="2" s="1"/>
  <c r="C722" i="2"/>
  <c r="D722" i="2" s="1"/>
  <c r="C723" i="2"/>
  <c r="D723" i="2" s="1"/>
  <c r="C724" i="2"/>
  <c r="D724" i="2" s="1"/>
  <c r="C725" i="2"/>
  <c r="D725" i="2" s="1"/>
  <c r="C726" i="2"/>
  <c r="D726" i="2" s="1"/>
  <c r="C727" i="2"/>
  <c r="D727" i="2" s="1"/>
  <c r="C728" i="2"/>
  <c r="D728" i="2" s="1"/>
  <c r="C729" i="2"/>
  <c r="D729" i="2" s="1"/>
  <c r="C730" i="2"/>
  <c r="D730" i="2" s="1"/>
  <c r="C731" i="2"/>
  <c r="D731" i="2" s="1"/>
  <c r="C732" i="2"/>
  <c r="D732" i="2" s="1"/>
  <c r="C733" i="2"/>
  <c r="D733" i="2" s="1"/>
  <c r="C734" i="2"/>
  <c r="D734" i="2" s="1"/>
  <c r="C735" i="2"/>
  <c r="D735" i="2" s="1"/>
  <c r="C736" i="2"/>
  <c r="D736" i="2" s="1"/>
  <c r="C737" i="2"/>
  <c r="D737" i="2" s="1"/>
  <c r="C738" i="2"/>
  <c r="D738" i="2" s="1"/>
  <c r="C739" i="2"/>
  <c r="D739" i="2" s="1"/>
  <c r="C740" i="2"/>
  <c r="D740" i="2" s="1"/>
  <c r="C741" i="2"/>
  <c r="D741" i="2" s="1"/>
  <c r="C742" i="2"/>
  <c r="D742" i="2" s="1"/>
  <c r="C743" i="2"/>
  <c r="D743" i="2" s="1"/>
  <c r="C744" i="2"/>
  <c r="D744" i="2" s="1"/>
  <c r="C745" i="2"/>
  <c r="D745" i="2" s="1"/>
  <c r="C746" i="2"/>
  <c r="D746" i="2" s="1"/>
  <c r="C747" i="2"/>
  <c r="D747" i="2" s="1"/>
  <c r="C748" i="2"/>
  <c r="D748" i="2" s="1"/>
  <c r="C749" i="2"/>
  <c r="D749" i="2" s="1"/>
  <c r="C750" i="2"/>
  <c r="D750" i="2" s="1"/>
  <c r="C751" i="2"/>
  <c r="D751" i="2" s="1"/>
  <c r="C752" i="2"/>
  <c r="D752" i="2" s="1"/>
  <c r="C753" i="2"/>
  <c r="D753" i="2" s="1"/>
  <c r="C754" i="2"/>
  <c r="D754" i="2" s="1"/>
  <c r="C755" i="2"/>
  <c r="D755" i="2" s="1"/>
  <c r="C756" i="2"/>
  <c r="D756" i="2" s="1"/>
  <c r="C757" i="2"/>
  <c r="D757" i="2" s="1"/>
  <c r="C758" i="2"/>
  <c r="D758" i="2" s="1"/>
  <c r="C759" i="2"/>
  <c r="D759" i="2" s="1"/>
  <c r="C760" i="2"/>
  <c r="D760" i="2" s="1"/>
  <c r="C761" i="2"/>
  <c r="D761" i="2" s="1"/>
  <c r="C762" i="2"/>
  <c r="D762" i="2" s="1"/>
  <c r="C763" i="2"/>
  <c r="D763" i="2" s="1"/>
  <c r="C764" i="2"/>
  <c r="D764" i="2" s="1"/>
  <c r="C765" i="2"/>
  <c r="D765" i="2" s="1"/>
  <c r="C766" i="2"/>
  <c r="D766" i="2" s="1"/>
  <c r="C767" i="2"/>
  <c r="D767" i="2" s="1"/>
  <c r="C768" i="2"/>
  <c r="D768" i="2" s="1"/>
  <c r="C769" i="2"/>
  <c r="D769" i="2" s="1"/>
  <c r="C770" i="2"/>
  <c r="D770" i="2" s="1"/>
  <c r="C771" i="2"/>
  <c r="D771" i="2" s="1"/>
  <c r="C772" i="2"/>
  <c r="D772" i="2" s="1"/>
  <c r="C773" i="2"/>
  <c r="D773" i="2" s="1"/>
  <c r="C774" i="2"/>
  <c r="D774" i="2" s="1"/>
  <c r="C775" i="2"/>
  <c r="D775" i="2" s="1"/>
  <c r="C776" i="2"/>
  <c r="D776" i="2" s="1"/>
  <c r="C777" i="2"/>
  <c r="D777" i="2" s="1"/>
  <c r="C778" i="2"/>
  <c r="D778" i="2" s="1"/>
  <c r="C779" i="2"/>
  <c r="D779" i="2" s="1"/>
  <c r="C780" i="2"/>
  <c r="D780" i="2" s="1"/>
  <c r="C781" i="2"/>
  <c r="D781" i="2" s="1"/>
  <c r="C782" i="2"/>
  <c r="D782" i="2" s="1"/>
  <c r="C783" i="2"/>
  <c r="D783" i="2" s="1"/>
  <c r="C784" i="2"/>
  <c r="D784" i="2" s="1"/>
  <c r="C785" i="2"/>
  <c r="D785" i="2" s="1"/>
  <c r="C786" i="2"/>
  <c r="D786" i="2" s="1"/>
  <c r="C787" i="2"/>
  <c r="D787" i="2" s="1"/>
  <c r="C788" i="2"/>
  <c r="D788" i="2" s="1"/>
  <c r="C789" i="2"/>
  <c r="D789" i="2" s="1"/>
  <c r="C790" i="2"/>
  <c r="D790" i="2" s="1"/>
  <c r="C791" i="2"/>
  <c r="D791" i="2" s="1"/>
  <c r="C792" i="2"/>
  <c r="D792" i="2" s="1"/>
  <c r="C793" i="2"/>
  <c r="D793" i="2" s="1"/>
  <c r="C794" i="2"/>
  <c r="D794" i="2" s="1"/>
  <c r="C795" i="2"/>
  <c r="D795" i="2" s="1"/>
  <c r="C796" i="2"/>
  <c r="D796" i="2" s="1"/>
  <c r="C797" i="2"/>
  <c r="D797" i="2" s="1"/>
  <c r="C798" i="2"/>
  <c r="D798" i="2" s="1"/>
  <c r="C799" i="2"/>
  <c r="D799" i="2" s="1"/>
  <c r="C800" i="2"/>
  <c r="D800" i="2" s="1"/>
  <c r="C801" i="2"/>
  <c r="D801" i="2" s="1"/>
  <c r="C802" i="2"/>
  <c r="D802" i="2" s="1"/>
  <c r="C803" i="2"/>
  <c r="D803" i="2" s="1"/>
  <c r="C804" i="2"/>
  <c r="D804" i="2" s="1"/>
  <c r="C805" i="2"/>
  <c r="D805" i="2" s="1"/>
  <c r="C806" i="2"/>
  <c r="D806" i="2" s="1"/>
  <c r="C807" i="2"/>
  <c r="D807" i="2" s="1"/>
  <c r="C808" i="2"/>
  <c r="D808" i="2" s="1"/>
  <c r="C809" i="2"/>
  <c r="D809" i="2" s="1"/>
  <c r="C810" i="2"/>
  <c r="D810" i="2" s="1"/>
  <c r="C811" i="2"/>
  <c r="D811" i="2" s="1"/>
  <c r="C812" i="2"/>
  <c r="D812" i="2" s="1"/>
  <c r="C813" i="2"/>
  <c r="D813" i="2" s="1"/>
  <c r="C814" i="2"/>
  <c r="D814" i="2" s="1"/>
  <c r="C815" i="2"/>
  <c r="D815" i="2" s="1"/>
  <c r="C816" i="2"/>
  <c r="D816" i="2" s="1"/>
  <c r="C817" i="2"/>
  <c r="D817" i="2" s="1"/>
  <c r="C818" i="2"/>
  <c r="D818" i="2" s="1"/>
  <c r="C819" i="2"/>
  <c r="D819" i="2" s="1"/>
  <c r="C820" i="2"/>
  <c r="D820" i="2" s="1"/>
  <c r="C821" i="2"/>
  <c r="D821" i="2" s="1"/>
  <c r="C822" i="2"/>
  <c r="D822" i="2" s="1"/>
  <c r="C823" i="2"/>
  <c r="D823" i="2" s="1"/>
  <c r="C824" i="2"/>
  <c r="D824" i="2" s="1"/>
  <c r="C825" i="2"/>
  <c r="D825" i="2" s="1"/>
  <c r="C826" i="2"/>
  <c r="D826" i="2" s="1"/>
  <c r="C827" i="2"/>
  <c r="D827" i="2" s="1"/>
  <c r="C828" i="2"/>
  <c r="D828" i="2" s="1"/>
  <c r="C829" i="2"/>
  <c r="D829" i="2" s="1"/>
  <c r="C830" i="2"/>
  <c r="D830" i="2" s="1"/>
  <c r="C831" i="2"/>
  <c r="D831" i="2" s="1"/>
  <c r="C832" i="2"/>
  <c r="D832" i="2" s="1"/>
  <c r="C833" i="2"/>
  <c r="D833" i="2" s="1"/>
  <c r="C834" i="2"/>
  <c r="D834" i="2" s="1"/>
  <c r="C835" i="2"/>
  <c r="D835" i="2" s="1"/>
  <c r="C836" i="2"/>
  <c r="D836" i="2" s="1"/>
  <c r="C837" i="2"/>
  <c r="D837" i="2" s="1"/>
  <c r="C838" i="2"/>
  <c r="D838" i="2" s="1"/>
  <c r="C839" i="2"/>
  <c r="D839" i="2" s="1"/>
  <c r="C840" i="2"/>
  <c r="D840" i="2" s="1"/>
  <c r="C841" i="2"/>
  <c r="D841" i="2" s="1"/>
  <c r="C842" i="2"/>
  <c r="D842" i="2" s="1"/>
  <c r="C843" i="2"/>
  <c r="D843" i="2" s="1"/>
  <c r="C844" i="2"/>
  <c r="D844" i="2" s="1"/>
  <c r="C845" i="2"/>
  <c r="D845" i="2" s="1"/>
  <c r="C846" i="2"/>
  <c r="D846" i="2" s="1"/>
  <c r="C847" i="2"/>
  <c r="D847" i="2" s="1"/>
  <c r="C848" i="2"/>
  <c r="D848" i="2" s="1"/>
  <c r="C849" i="2"/>
  <c r="D849" i="2" s="1"/>
  <c r="C850" i="2"/>
  <c r="D850" i="2" s="1"/>
  <c r="C851" i="2"/>
  <c r="D851" i="2" s="1"/>
  <c r="C852" i="2"/>
  <c r="D852" i="2" s="1"/>
  <c r="C853" i="2"/>
  <c r="D853" i="2" s="1"/>
  <c r="C854" i="2"/>
  <c r="D854" i="2" s="1"/>
  <c r="C855" i="2"/>
  <c r="D855" i="2" s="1"/>
  <c r="C856" i="2"/>
  <c r="D856" i="2" s="1"/>
  <c r="C857" i="2"/>
  <c r="D857" i="2" s="1"/>
  <c r="C858" i="2"/>
  <c r="D858" i="2" s="1"/>
  <c r="C859" i="2"/>
  <c r="D859" i="2" s="1"/>
  <c r="C860" i="2"/>
  <c r="D860" i="2" s="1"/>
  <c r="C861" i="2"/>
  <c r="D861" i="2" s="1"/>
  <c r="C862" i="2"/>
  <c r="D862" i="2" s="1"/>
  <c r="C863" i="2"/>
  <c r="D863" i="2" s="1"/>
  <c r="C864" i="2"/>
  <c r="D864" i="2" s="1"/>
  <c r="C865" i="2"/>
  <c r="D865" i="2" s="1"/>
  <c r="C866" i="2"/>
  <c r="D866" i="2" s="1"/>
  <c r="C867" i="2"/>
  <c r="D867" i="2" s="1"/>
  <c r="C868" i="2"/>
  <c r="D868" i="2" s="1"/>
  <c r="C869" i="2"/>
  <c r="D869" i="2" s="1"/>
  <c r="C870" i="2"/>
  <c r="D870" i="2" s="1"/>
  <c r="C871" i="2"/>
  <c r="D871" i="2" s="1"/>
  <c r="C872" i="2"/>
  <c r="D872" i="2" s="1"/>
  <c r="C873" i="2"/>
  <c r="D873" i="2" s="1"/>
  <c r="C874" i="2"/>
  <c r="D874" i="2" s="1"/>
  <c r="C875" i="2"/>
  <c r="D875" i="2" s="1"/>
  <c r="C876" i="2"/>
  <c r="D876" i="2" s="1"/>
  <c r="C877" i="2"/>
  <c r="D877" i="2" s="1"/>
  <c r="C878" i="2"/>
  <c r="D878" i="2" s="1"/>
  <c r="C879" i="2"/>
  <c r="D879" i="2" s="1"/>
  <c r="C880" i="2"/>
  <c r="D880" i="2" s="1"/>
  <c r="C881" i="2"/>
  <c r="D881" i="2" s="1"/>
  <c r="C882" i="2"/>
  <c r="D882" i="2" s="1"/>
  <c r="C883" i="2"/>
  <c r="D883" i="2" s="1"/>
  <c r="C884" i="2"/>
  <c r="D884" i="2" s="1"/>
  <c r="C885" i="2"/>
  <c r="D885" i="2" s="1"/>
  <c r="C886" i="2"/>
  <c r="D886" i="2" s="1"/>
  <c r="C887" i="2"/>
  <c r="D887" i="2" s="1"/>
  <c r="C888" i="2"/>
  <c r="D888" i="2" s="1"/>
  <c r="C889" i="2"/>
  <c r="D889" i="2" s="1"/>
  <c r="C890" i="2"/>
  <c r="D890" i="2" s="1"/>
  <c r="C891" i="2"/>
  <c r="D891" i="2" s="1"/>
  <c r="C892" i="2"/>
  <c r="D892" i="2" s="1"/>
  <c r="C893" i="2"/>
  <c r="D893" i="2" s="1"/>
  <c r="C894" i="2"/>
  <c r="D894" i="2" s="1"/>
  <c r="C895" i="2"/>
  <c r="D895" i="2" s="1"/>
  <c r="C896" i="2"/>
  <c r="D896" i="2" s="1"/>
  <c r="C897" i="2"/>
  <c r="D897" i="2" s="1"/>
  <c r="C898" i="2"/>
  <c r="D898" i="2" s="1"/>
  <c r="C899" i="2"/>
  <c r="D899" i="2" s="1"/>
  <c r="C900" i="2"/>
  <c r="D900" i="2" s="1"/>
  <c r="C901" i="2"/>
  <c r="D901" i="2" s="1"/>
  <c r="C902" i="2"/>
  <c r="D902" i="2" s="1"/>
  <c r="C903" i="2"/>
  <c r="D903" i="2" s="1"/>
  <c r="C904" i="2"/>
  <c r="D904" i="2" s="1"/>
  <c r="C905" i="2"/>
  <c r="D905" i="2" s="1"/>
  <c r="C906" i="2"/>
  <c r="D906" i="2" s="1"/>
  <c r="C907" i="2"/>
  <c r="D907" i="2" s="1"/>
  <c r="C908" i="2"/>
  <c r="D908" i="2" s="1"/>
  <c r="C909" i="2"/>
  <c r="D909" i="2" s="1"/>
  <c r="C910" i="2"/>
  <c r="D910" i="2" s="1"/>
  <c r="C911" i="2"/>
  <c r="D911" i="2" s="1"/>
  <c r="C912" i="2"/>
  <c r="D912" i="2" s="1"/>
  <c r="C913" i="2"/>
  <c r="D913" i="2" s="1"/>
  <c r="C914" i="2"/>
  <c r="D914" i="2" s="1"/>
  <c r="C915" i="2"/>
  <c r="D915" i="2" s="1"/>
  <c r="C916" i="2"/>
  <c r="D916" i="2" s="1"/>
  <c r="C917" i="2"/>
  <c r="D917" i="2" s="1"/>
  <c r="C918" i="2"/>
  <c r="D918" i="2" s="1"/>
  <c r="C919" i="2"/>
  <c r="D919" i="2" s="1"/>
  <c r="C920" i="2"/>
  <c r="D920" i="2" s="1"/>
  <c r="C921" i="2"/>
  <c r="D921" i="2" s="1"/>
  <c r="C922" i="2"/>
  <c r="D922" i="2" s="1"/>
  <c r="C923" i="2"/>
  <c r="D923" i="2" s="1"/>
  <c r="C924" i="2"/>
  <c r="D924" i="2" s="1"/>
  <c r="C925" i="2"/>
  <c r="D925" i="2" s="1"/>
  <c r="C926" i="2"/>
  <c r="D926" i="2" s="1"/>
  <c r="C927" i="2"/>
  <c r="D927" i="2" s="1"/>
  <c r="C928" i="2"/>
  <c r="D928" i="2" s="1"/>
  <c r="C929" i="2"/>
  <c r="D929" i="2" s="1"/>
  <c r="C930" i="2"/>
  <c r="D930" i="2" s="1"/>
  <c r="C931" i="2"/>
  <c r="D931" i="2" s="1"/>
  <c r="C932" i="2"/>
  <c r="D932" i="2" s="1"/>
  <c r="C933" i="2"/>
  <c r="D933" i="2" s="1"/>
  <c r="C934" i="2"/>
  <c r="D934" i="2" s="1"/>
  <c r="C935" i="2"/>
  <c r="D935" i="2" s="1"/>
  <c r="C936" i="2"/>
  <c r="D936" i="2" s="1"/>
  <c r="C937" i="2"/>
  <c r="D937" i="2" s="1"/>
  <c r="C938" i="2"/>
  <c r="D938" i="2" s="1"/>
  <c r="C939" i="2"/>
  <c r="D939" i="2" s="1"/>
  <c r="C940" i="2"/>
  <c r="D940" i="2" s="1"/>
  <c r="C941" i="2"/>
  <c r="D941" i="2" s="1"/>
  <c r="C942" i="2"/>
  <c r="D942" i="2" s="1"/>
  <c r="C943" i="2"/>
  <c r="D943" i="2" s="1"/>
  <c r="C944" i="2"/>
  <c r="D944" i="2" s="1"/>
  <c r="C945" i="2"/>
  <c r="D945" i="2" s="1"/>
  <c r="C946" i="2"/>
  <c r="D946" i="2" s="1"/>
  <c r="C947" i="2"/>
  <c r="D947" i="2" s="1"/>
  <c r="C948" i="2"/>
  <c r="D948" i="2" s="1"/>
  <c r="C949" i="2"/>
  <c r="D949" i="2" s="1"/>
  <c r="C950" i="2"/>
  <c r="D950" i="2" s="1"/>
  <c r="C951" i="2"/>
  <c r="D951" i="2" s="1"/>
  <c r="C952" i="2"/>
  <c r="D952" i="2" s="1"/>
  <c r="C953" i="2"/>
  <c r="D953" i="2" s="1"/>
  <c r="C954" i="2"/>
  <c r="D954" i="2" s="1"/>
  <c r="C955" i="2"/>
  <c r="D955" i="2" s="1"/>
  <c r="C956" i="2"/>
  <c r="D956" i="2" s="1"/>
  <c r="C957" i="2"/>
  <c r="D957" i="2" s="1"/>
  <c r="C958" i="2"/>
  <c r="D958" i="2" s="1"/>
  <c r="C959" i="2"/>
  <c r="D959" i="2" s="1"/>
  <c r="C960" i="2"/>
  <c r="D960" i="2" s="1"/>
  <c r="C961" i="2"/>
  <c r="D961" i="2" s="1"/>
  <c r="C962" i="2"/>
  <c r="D962" i="2" s="1"/>
  <c r="C963" i="2"/>
  <c r="D963" i="2" s="1"/>
  <c r="C964" i="2"/>
  <c r="D964" i="2" s="1"/>
  <c r="C965" i="2"/>
  <c r="D965" i="2" s="1"/>
  <c r="C966" i="2"/>
  <c r="D966" i="2" s="1"/>
  <c r="C967" i="2"/>
  <c r="D967" i="2" s="1"/>
  <c r="C968" i="2"/>
  <c r="D968" i="2" s="1"/>
  <c r="C969" i="2"/>
  <c r="D969" i="2" s="1"/>
  <c r="C970" i="2"/>
  <c r="D970" i="2" s="1"/>
  <c r="C971" i="2"/>
  <c r="D971" i="2" s="1"/>
  <c r="C972" i="2"/>
  <c r="D972" i="2" s="1"/>
  <c r="C973" i="2"/>
  <c r="D973" i="2" s="1"/>
  <c r="C974" i="2"/>
  <c r="D974" i="2" s="1"/>
  <c r="C975" i="2"/>
  <c r="D975" i="2" s="1"/>
  <c r="C976" i="2"/>
  <c r="D976" i="2" s="1"/>
  <c r="C977" i="2"/>
  <c r="D977" i="2" s="1"/>
  <c r="C978" i="2"/>
  <c r="D978" i="2" s="1"/>
  <c r="C979" i="2"/>
  <c r="D979" i="2" s="1"/>
  <c r="C980" i="2"/>
  <c r="D980" i="2" s="1"/>
  <c r="C981" i="2"/>
  <c r="D981" i="2" s="1"/>
  <c r="C982" i="2"/>
  <c r="D982" i="2" s="1"/>
  <c r="C983" i="2"/>
  <c r="D983" i="2" s="1"/>
  <c r="C984" i="2"/>
  <c r="D984" i="2" s="1"/>
  <c r="C985" i="2"/>
  <c r="D985" i="2" s="1"/>
  <c r="C986" i="2"/>
  <c r="D986" i="2" s="1"/>
  <c r="C987" i="2"/>
  <c r="D987" i="2" s="1"/>
  <c r="C988" i="2"/>
  <c r="D988" i="2" s="1"/>
  <c r="C989" i="2"/>
  <c r="D989" i="2" s="1"/>
  <c r="C990" i="2"/>
  <c r="D990" i="2" s="1"/>
  <c r="C991" i="2"/>
  <c r="D991" i="2" s="1"/>
  <c r="C992" i="2"/>
  <c r="D992" i="2" s="1"/>
  <c r="C993" i="2"/>
  <c r="D993" i="2" s="1"/>
  <c r="C994" i="2"/>
  <c r="D994" i="2" s="1"/>
  <c r="C995" i="2"/>
  <c r="D995" i="2" s="1"/>
  <c r="C996" i="2"/>
  <c r="D996" i="2" s="1"/>
  <c r="C997" i="2"/>
  <c r="D997" i="2" s="1"/>
  <c r="C998" i="2"/>
  <c r="D998" i="2" s="1"/>
  <c r="C999" i="2"/>
  <c r="D999" i="2" s="1"/>
  <c r="C1000" i="2"/>
  <c r="D1000" i="2" s="1"/>
  <c r="C1001" i="2"/>
  <c r="D1001" i="2" s="1"/>
  <c r="C1002" i="2"/>
  <c r="D1002" i="2" s="1"/>
  <c r="C1003" i="2"/>
  <c r="D1003" i="2" s="1"/>
  <c r="C1004" i="2"/>
  <c r="D1004" i="2" s="1"/>
  <c r="C1005" i="2"/>
  <c r="D1005" i="2" s="1"/>
  <c r="C1006" i="2"/>
  <c r="D1006" i="2" s="1"/>
  <c r="C1007" i="2"/>
  <c r="D1007" i="2" s="1"/>
  <c r="C1008" i="2"/>
  <c r="D1008" i="2" s="1"/>
  <c r="C1009" i="2"/>
  <c r="D1009" i="2" s="1"/>
  <c r="C1010" i="2"/>
  <c r="D1010" i="2" s="1"/>
  <c r="C1011" i="2"/>
  <c r="D1011" i="2" s="1"/>
  <c r="C1012" i="2"/>
  <c r="D1012" i="2" s="1"/>
  <c r="C1013" i="2"/>
  <c r="D1013" i="2" s="1"/>
  <c r="C1014" i="2"/>
  <c r="D1014" i="2" s="1"/>
  <c r="C1015" i="2"/>
  <c r="D1015" i="2" s="1"/>
  <c r="C1016" i="2"/>
  <c r="D1016" i="2" s="1"/>
  <c r="C1017" i="2"/>
  <c r="D1017" i="2" s="1"/>
  <c r="C1018" i="2"/>
  <c r="D1018" i="2" s="1"/>
  <c r="C1019" i="2"/>
  <c r="D1019" i="2" s="1"/>
  <c r="C1020" i="2"/>
  <c r="D1020" i="2" s="1"/>
  <c r="C1021" i="2"/>
  <c r="D1021" i="2" s="1"/>
  <c r="C1022" i="2"/>
  <c r="D1022" i="2" s="1"/>
  <c r="C1023" i="2"/>
  <c r="D1023" i="2" s="1"/>
  <c r="C1024" i="2"/>
  <c r="D1024" i="2" s="1"/>
  <c r="C1025" i="2"/>
  <c r="D1025" i="2" s="1"/>
  <c r="C1026" i="2"/>
  <c r="D1026" i="2" s="1"/>
  <c r="C1027" i="2"/>
  <c r="D1027" i="2" s="1"/>
  <c r="C1028" i="2"/>
  <c r="D1028" i="2" s="1"/>
  <c r="C1029" i="2"/>
  <c r="D1029" i="2" s="1"/>
  <c r="C1030" i="2"/>
  <c r="D1030" i="2" s="1"/>
  <c r="C1031" i="2"/>
  <c r="D1031" i="2" s="1"/>
  <c r="C1032" i="2"/>
  <c r="D1032" i="2" s="1"/>
  <c r="C1033" i="2"/>
  <c r="D1033" i="2" s="1"/>
  <c r="C1034" i="2"/>
  <c r="D1034" i="2" s="1"/>
  <c r="C1035" i="2"/>
  <c r="D1035" i="2" s="1"/>
  <c r="C1036" i="2"/>
  <c r="D1036" i="2" s="1"/>
  <c r="C1037" i="2"/>
  <c r="D1037" i="2" s="1"/>
  <c r="C1038" i="2"/>
  <c r="D1038" i="2" s="1"/>
  <c r="C1039" i="2"/>
  <c r="D1039" i="2" s="1"/>
  <c r="C1040" i="2"/>
  <c r="D1040" i="2" s="1"/>
  <c r="C1041" i="2"/>
  <c r="D1041" i="2" s="1"/>
  <c r="C1042" i="2"/>
  <c r="D1042" i="2" s="1"/>
  <c r="C1043" i="2"/>
  <c r="D1043" i="2" s="1"/>
  <c r="C1044" i="2"/>
  <c r="D1044" i="2" s="1"/>
  <c r="C1045" i="2"/>
  <c r="D1045" i="2" s="1"/>
  <c r="C1046" i="2"/>
  <c r="D1046" i="2" s="1"/>
  <c r="C1047" i="2"/>
  <c r="D1047" i="2" s="1"/>
  <c r="C1048" i="2"/>
  <c r="D1048" i="2" s="1"/>
  <c r="C1049" i="2"/>
  <c r="D1049" i="2" s="1"/>
  <c r="C1050" i="2"/>
  <c r="D1050" i="2" s="1"/>
  <c r="C1051" i="2"/>
  <c r="D1051" i="2" s="1"/>
  <c r="C1052" i="2"/>
  <c r="D1052" i="2" s="1"/>
  <c r="C1053" i="2"/>
  <c r="D1053" i="2" s="1"/>
  <c r="C1054" i="2"/>
  <c r="D1054" i="2" s="1"/>
  <c r="C1055" i="2"/>
  <c r="D1055" i="2" s="1"/>
  <c r="C1056" i="2"/>
  <c r="D1056" i="2" s="1"/>
  <c r="C1057" i="2"/>
  <c r="D1057" i="2" s="1"/>
  <c r="C1058" i="2"/>
  <c r="D1058" i="2" s="1"/>
  <c r="C1059" i="2"/>
  <c r="D1059" i="2" s="1"/>
  <c r="C1060" i="2"/>
  <c r="D1060" i="2" s="1"/>
  <c r="C1061" i="2"/>
  <c r="D1061" i="2" s="1"/>
  <c r="C1062" i="2"/>
  <c r="D1062" i="2" s="1"/>
  <c r="C1063" i="2"/>
  <c r="D1063" i="2" s="1"/>
  <c r="C1064" i="2"/>
  <c r="D1064" i="2" s="1"/>
  <c r="C1065" i="2"/>
  <c r="D1065" i="2" s="1"/>
  <c r="C1066" i="2"/>
  <c r="D1066" i="2" s="1"/>
  <c r="C1067" i="2"/>
  <c r="D1067" i="2" s="1"/>
  <c r="C1068" i="2"/>
  <c r="D1068" i="2" s="1"/>
  <c r="C1069" i="2"/>
  <c r="D1069" i="2" s="1"/>
  <c r="C1070" i="2"/>
  <c r="D1070" i="2" s="1"/>
  <c r="C1071" i="2"/>
  <c r="D1071" i="2" s="1"/>
  <c r="C1072" i="2"/>
  <c r="D1072" i="2" s="1"/>
  <c r="C1073" i="2"/>
  <c r="D1073" i="2" s="1"/>
  <c r="C1074" i="2"/>
  <c r="D1074" i="2" s="1"/>
  <c r="C1075" i="2"/>
  <c r="D1075" i="2" s="1"/>
  <c r="C1076" i="2"/>
  <c r="D1076" i="2" s="1"/>
  <c r="C1077" i="2"/>
  <c r="D1077" i="2" s="1"/>
  <c r="C1078" i="2"/>
  <c r="D1078" i="2" s="1"/>
  <c r="C1079" i="2"/>
  <c r="D1079" i="2" s="1"/>
  <c r="C1080" i="2"/>
  <c r="D1080" i="2" s="1"/>
  <c r="C1081" i="2"/>
  <c r="D1081" i="2" s="1"/>
  <c r="C1082" i="2"/>
  <c r="D1082" i="2" s="1"/>
  <c r="C1083" i="2"/>
  <c r="D1083" i="2" s="1"/>
  <c r="C1084" i="2"/>
  <c r="D1084" i="2" s="1"/>
  <c r="C1085" i="2"/>
  <c r="D1085" i="2" s="1"/>
  <c r="C1086" i="2"/>
  <c r="D1086" i="2" s="1"/>
  <c r="C1087" i="2"/>
  <c r="D1087" i="2" s="1"/>
  <c r="C1088" i="2"/>
  <c r="D1088" i="2" s="1"/>
  <c r="C1089" i="2"/>
  <c r="D1089" i="2" s="1"/>
  <c r="C1090" i="2"/>
  <c r="D1090" i="2" s="1"/>
  <c r="C1091" i="2"/>
  <c r="D1091" i="2" s="1"/>
  <c r="C1092" i="2"/>
  <c r="D1092" i="2" s="1"/>
  <c r="C1093" i="2"/>
  <c r="D1093" i="2" s="1"/>
  <c r="C1094" i="2"/>
  <c r="D1094" i="2" s="1"/>
  <c r="C1095" i="2"/>
  <c r="D1095" i="2" s="1"/>
  <c r="C1096" i="2"/>
  <c r="D1096" i="2" s="1"/>
  <c r="C1097" i="2"/>
  <c r="D1097" i="2" s="1"/>
  <c r="C1098" i="2"/>
  <c r="D1098" i="2" s="1"/>
  <c r="C1099" i="2"/>
  <c r="D1099" i="2" s="1"/>
  <c r="K1099" i="2" s="1"/>
  <c r="C1100" i="2"/>
  <c r="D1100" i="2" s="1"/>
  <c r="C1101" i="2"/>
  <c r="D1101" i="2" s="1"/>
  <c r="C1102" i="2"/>
  <c r="D1102" i="2" s="1"/>
  <c r="C1103" i="2"/>
  <c r="D1103" i="2" s="1"/>
  <c r="C1104" i="2"/>
  <c r="D1104" i="2" s="1"/>
  <c r="C1105" i="2"/>
  <c r="D1105" i="2" s="1"/>
  <c r="C1106" i="2"/>
  <c r="D1106" i="2" s="1"/>
  <c r="C1107" i="2"/>
  <c r="D1107" i="2" s="1"/>
  <c r="C1108" i="2"/>
  <c r="D1108" i="2" s="1"/>
  <c r="C1109" i="2"/>
  <c r="D1109" i="2" s="1"/>
  <c r="C1110" i="2"/>
  <c r="D1110" i="2" s="1"/>
  <c r="C1111" i="2"/>
  <c r="D1111" i="2" s="1"/>
  <c r="C1112" i="2"/>
  <c r="D1112" i="2" s="1"/>
  <c r="C1113" i="2"/>
  <c r="D1113" i="2" s="1"/>
  <c r="C1114" i="2"/>
  <c r="D1114" i="2" s="1"/>
  <c r="C1115" i="2"/>
  <c r="D1115" i="2" s="1"/>
  <c r="C1116" i="2"/>
  <c r="D1116" i="2" s="1"/>
  <c r="C1117" i="2"/>
  <c r="D1117" i="2" s="1"/>
  <c r="C1118" i="2"/>
  <c r="D1118" i="2" s="1"/>
  <c r="C1119" i="2"/>
  <c r="D1119" i="2" s="1"/>
  <c r="C1120" i="2"/>
  <c r="D1120" i="2" s="1"/>
  <c r="C1121" i="2"/>
  <c r="D1121" i="2" s="1"/>
  <c r="C1122" i="2"/>
  <c r="D1122" i="2" s="1"/>
  <c r="C1123" i="2"/>
  <c r="D1123" i="2" s="1"/>
  <c r="C1124" i="2"/>
  <c r="D1124" i="2" s="1"/>
  <c r="C1125" i="2"/>
  <c r="D1125" i="2" s="1"/>
  <c r="C1126" i="2"/>
  <c r="D1126" i="2" s="1"/>
  <c r="C1127" i="2"/>
  <c r="D1127" i="2" s="1"/>
  <c r="C1128" i="2"/>
  <c r="D1128" i="2" s="1"/>
  <c r="C1129" i="2"/>
  <c r="D1129" i="2" s="1"/>
  <c r="C1130" i="2"/>
  <c r="D1130" i="2" s="1"/>
  <c r="C1131" i="2"/>
  <c r="D1131" i="2" s="1"/>
  <c r="C1132" i="2"/>
  <c r="D1132" i="2" s="1"/>
  <c r="C1133" i="2"/>
  <c r="D1133" i="2" s="1"/>
  <c r="C1134" i="2"/>
  <c r="D1134" i="2" s="1"/>
  <c r="C1135" i="2"/>
  <c r="D1135" i="2" s="1"/>
  <c r="C1136" i="2"/>
  <c r="D1136" i="2" s="1"/>
  <c r="C1137" i="2"/>
  <c r="D1137" i="2" s="1"/>
  <c r="C1138" i="2"/>
  <c r="D1138" i="2" s="1"/>
  <c r="C1139" i="2"/>
  <c r="D1139" i="2" s="1"/>
  <c r="C1140" i="2"/>
  <c r="D1140" i="2" s="1"/>
  <c r="C1141" i="2"/>
  <c r="D1141" i="2" s="1"/>
  <c r="C1142" i="2"/>
  <c r="D1142" i="2" s="1"/>
  <c r="C1143" i="2"/>
  <c r="D1143" i="2" s="1"/>
  <c r="C1144" i="2"/>
  <c r="D1144" i="2" s="1"/>
  <c r="C1145" i="2"/>
  <c r="D1145" i="2" s="1"/>
  <c r="C1146" i="2"/>
  <c r="D1146" i="2" s="1"/>
  <c r="C1147" i="2"/>
  <c r="D1147" i="2" s="1"/>
  <c r="C1148" i="2"/>
  <c r="D1148" i="2" s="1"/>
  <c r="C1149" i="2"/>
  <c r="D1149" i="2" s="1"/>
  <c r="C1150" i="2"/>
  <c r="D1150" i="2" s="1"/>
  <c r="C1151" i="2"/>
  <c r="D1151" i="2" s="1"/>
  <c r="C1152" i="2"/>
  <c r="D1152" i="2" s="1"/>
  <c r="C1153" i="2"/>
  <c r="D1153" i="2" s="1"/>
  <c r="C1154" i="2"/>
  <c r="D1154" i="2" s="1"/>
  <c r="C1155" i="2"/>
  <c r="D1155" i="2" s="1"/>
  <c r="C1156" i="2"/>
  <c r="D1156" i="2" s="1"/>
  <c r="C1157" i="2"/>
  <c r="D1157" i="2" s="1"/>
  <c r="C1158" i="2"/>
  <c r="D1158" i="2" s="1"/>
  <c r="C1159" i="2"/>
  <c r="D1159" i="2" s="1"/>
  <c r="C1160" i="2"/>
  <c r="D1160" i="2" s="1"/>
  <c r="C1161" i="2"/>
  <c r="D1161" i="2" s="1"/>
  <c r="C1162" i="2"/>
  <c r="D1162" i="2" s="1"/>
  <c r="C1163" i="2"/>
  <c r="D1163" i="2" s="1"/>
  <c r="C1164" i="2"/>
  <c r="D1164" i="2" s="1"/>
  <c r="C1165" i="2"/>
  <c r="D1165" i="2" s="1"/>
  <c r="C1166" i="2"/>
  <c r="D1166" i="2" s="1"/>
  <c r="C1167" i="2"/>
  <c r="D1167" i="2" s="1"/>
  <c r="C1168" i="2"/>
  <c r="D1168" i="2" s="1"/>
  <c r="C1169" i="2"/>
  <c r="D1169" i="2" s="1"/>
  <c r="C1170" i="2"/>
  <c r="D1170" i="2" s="1"/>
  <c r="C1171" i="2"/>
  <c r="D1171" i="2" s="1"/>
  <c r="C1172" i="2"/>
  <c r="D1172" i="2" s="1"/>
  <c r="C1173" i="2"/>
  <c r="D1173" i="2" s="1"/>
  <c r="C1174" i="2"/>
  <c r="D1174" i="2" s="1"/>
  <c r="C1175" i="2"/>
  <c r="D1175" i="2" s="1"/>
  <c r="C1176" i="2"/>
  <c r="D1176" i="2" s="1"/>
  <c r="C1177" i="2"/>
  <c r="D1177" i="2" s="1"/>
  <c r="C1178" i="2"/>
  <c r="D1178" i="2" s="1"/>
  <c r="C1179" i="2"/>
  <c r="D1179" i="2" s="1"/>
  <c r="C1180" i="2"/>
  <c r="D1180" i="2" s="1"/>
  <c r="C1181" i="2"/>
  <c r="D1181" i="2" s="1"/>
  <c r="C1182" i="2"/>
  <c r="D1182" i="2" s="1"/>
  <c r="C1183" i="2"/>
  <c r="D1183" i="2" s="1"/>
  <c r="C1184" i="2"/>
  <c r="D1184" i="2" s="1"/>
  <c r="C1185" i="2"/>
  <c r="D1185" i="2" s="1"/>
  <c r="C1186" i="2"/>
  <c r="D1186" i="2" s="1"/>
  <c r="C1187" i="2"/>
  <c r="D1187" i="2" s="1"/>
  <c r="C1188" i="2"/>
  <c r="D1188" i="2" s="1"/>
  <c r="C1189" i="2"/>
  <c r="D1189" i="2" s="1"/>
  <c r="C1190" i="2"/>
  <c r="D1190" i="2" s="1"/>
  <c r="C1191" i="2"/>
  <c r="D1191" i="2" s="1"/>
  <c r="C1192" i="2"/>
  <c r="D1192" i="2" s="1"/>
  <c r="C1193" i="2"/>
  <c r="D1193" i="2" s="1"/>
  <c r="C1194" i="2"/>
  <c r="D1194" i="2" s="1"/>
  <c r="C1195" i="2"/>
  <c r="D1195" i="2" s="1"/>
  <c r="C1196" i="2"/>
  <c r="D1196" i="2" s="1"/>
  <c r="C1197" i="2"/>
  <c r="D1197" i="2" s="1"/>
  <c r="C1198" i="2"/>
  <c r="D1198" i="2" s="1"/>
  <c r="C1199" i="2"/>
  <c r="D1199" i="2" s="1"/>
  <c r="C1200" i="2"/>
  <c r="D1200" i="2" s="1"/>
  <c r="C1201" i="2"/>
  <c r="D1201" i="2" s="1"/>
  <c r="C1202" i="2"/>
  <c r="D1202" i="2" s="1"/>
  <c r="C1203" i="2"/>
  <c r="D1203" i="2" s="1"/>
  <c r="C1204" i="2"/>
  <c r="D1204" i="2" s="1"/>
  <c r="C1205" i="2"/>
  <c r="D1205" i="2" s="1"/>
  <c r="C1206" i="2"/>
  <c r="D1206" i="2" s="1"/>
  <c r="C1207" i="2"/>
  <c r="D1207" i="2" s="1"/>
  <c r="C1208" i="2"/>
  <c r="D1208" i="2" s="1"/>
  <c r="C1209" i="2"/>
  <c r="D1209" i="2" s="1"/>
  <c r="C1210" i="2"/>
  <c r="D1210" i="2" s="1"/>
  <c r="C1211" i="2"/>
  <c r="D1211" i="2" s="1"/>
  <c r="C1212" i="2"/>
  <c r="D1212" i="2" s="1"/>
  <c r="C1213" i="2"/>
  <c r="D1213" i="2" s="1"/>
  <c r="C1214" i="2"/>
  <c r="D1214" i="2" s="1"/>
  <c r="C1215" i="2"/>
  <c r="D1215" i="2" s="1"/>
  <c r="C1216" i="2"/>
  <c r="D1216" i="2" s="1"/>
  <c r="C1217" i="2"/>
  <c r="D1217" i="2" s="1"/>
  <c r="C1218" i="2"/>
  <c r="D1218" i="2" s="1"/>
  <c r="C1219" i="2"/>
  <c r="D1219" i="2" s="1"/>
  <c r="C1220" i="2"/>
  <c r="D1220" i="2" s="1"/>
  <c r="C1221" i="2"/>
  <c r="D1221" i="2" s="1"/>
  <c r="C1222" i="2"/>
  <c r="D1222" i="2" s="1"/>
  <c r="C1223" i="2"/>
  <c r="D1223" i="2" s="1"/>
  <c r="C1224" i="2"/>
  <c r="D1224" i="2" s="1"/>
  <c r="C1225" i="2"/>
  <c r="D1225" i="2" s="1"/>
  <c r="C1226" i="2"/>
  <c r="D1226" i="2" s="1"/>
  <c r="C1227" i="2"/>
  <c r="D1227" i="2" s="1"/>
  <c r="C1228" i="2"/>
  <c r="D1228" i="2" s="1"/>
  <c r="C1229" i="2"/>
  <c r="D1229" i="2" s="1"/>
  <c r="C1230" i="2"/>
  <c r="D1230" i="2" s="1"/>
  <c r="C1231" i="2"/>
  <c r="D1231" i="2" s="1"/>
  <c r="C1232" i="2"/>
  <c r="D1232" i="2" s="1"/>
  <c r="C1233" i="2"/>
  <c r="D1233" i="2" s="1"/>
  <c r="C1234" i="2"/>
  <c r="D1234" i="2" s="1"/>
  <c r="C1235" i="2"/>
  <c r="D1235" i="2" s="1"/>
  <c r="C1236" i="2"/>
  <c r="D1236" i="2" s="1"/>
  <c r="C1237" i="2"/>
  <c r="D1237" i="2" s="1"/>
  <c r="C1238" i="2"/>
  <c r="D1238" i="2" s="1"/>
  <c r="C1239" i="2"/>
  <c r="D1239" i="2" s="1"/>
  <c r="C1240" i="2"/>
  <c r="D1240" i="2" s="1"/>
  <c r="C1241" i="2"/>
  <c r="D1241" i="2" s="1"/>
  <c r="C1242" i="2"/>
  <c r="D1242" i="2" s="1"/>
  <c r="C1243" i="2"/>
  <c r="D1243" i="2" s="1"/>
  <c r="C1244" i="2"/>
  <c r="D1244" i="2" s="1"/>
  <c r="C1245" i="2"/>
  <c r="D1245" i="2" s="1"/>
  <c r="C1246" i="2"/>
  <c r="D1246" i="2" s="1"/>
  <c r="C1247" i="2"/>
  <c r="D1247" i="2" s="1"/>
  <c r="C1248" i="2"/>
  <c r="D1248" i="2" s="1"/>
  <c r="C1249" i="2"/>
  <c r="D1249" i="2" s="1"/>
  <c r="C1250" i="2"/>
  <c r="D1250" i="2" s="1"/>
  <c r="C1251" i="2"/>
  <c r="D1251" i="2" s="1"/>
  <c r="C1252" i="2"/>
  <c r="D1252" i="2" s="1"/>
  <c r="C1253" i="2"/>
  <c r="D1253" i="2" s="1"/>
  <c r="C1254" i="2"/>
  <c r="D1254" i="2" s="1"/>
  <c r="C1255" i="2"/>
  <c r="D1255" i="2" s="1"/>
  <c r="C1256" i="2"/>
  <c r="D1256" i="2" s="1"/>
  <c r="C1257" i="2"/>
  <c r="D1257" i="2" s="1"/>
  <c r="C1258" i="2"/>
  <c r="D1258" i="2" s="1"/>
  <c r="C1259" i="2"/>
  <c r="D1259" i="2" s="1"/>
  <c r="C1260" i="2"/>
  <c r="D1260" i="2" s="1"/>
  <c r="C1261" i="2"/>
  <c r="D1261" i="2" s="1"/>
  <c r="C1262" i="2"/>
  <c r="D1262" i="2" s="1"/>
  <c r="C1263" i="2"/>
  <c r="D1263" i="2" s="1"/>
  <c r="C1264" i="2"/>
  <c r="D1264" i="2" s="1"/>
  <c r="C1265" i="2"/>
  <c r="D1265" i="2" s="1"/>
  <c r="C1266" i="2"/>
  <c r="D1266" i="2" s="1"/>
  <c r="C1267" i="2"/>
  <c r="D1267" i="2" s="1"/>
  <c r="C1268" i="2"/>
  <c r="D1268" i="2" s="1"/>
  <c r="C1269" i="2"/>
  <c r="D1269" i="2" s="1"/>
  <c r="C1270" i="2"/>
  <c r="D1270" i="2" s="1"/>
  <c r="C1271" i="2"/>
  <c r="D1271" i="2" s="1"/>
  <c r="C1272" i="2"/>
  <c r="D1272" i="2" s="1"/>
  <c r="C1273" i="2"/>
  <c r="D1273" i="2" s="1"/>
  <c r="C1274" i="2"/>
  <c r="D1274" i="2" s="1"/>
  <c r="C1275" i="2"/>
  <c r="D1275" i="2" s="1"/>
  <c r="C1276" i="2"/>
  <c r="D1276" i="2" s="1"/>
  <c r="C1277" i="2"/>
  <c r="D1277" i="2" s="1"/>
  <c r="C1278" i="2"/>
  <c r="D1278" i="2" s="1"/>
  <c r="C1279" i="2"/>
  <c r="D1279" i="2" s="1"/>
  <c r="C1280" i="2"/>
  <c r="D1280" i="2" s="1"/>
  <c r="C1281" i="2"/>
  <c r="D1281" i="2" s="1"/>
  <c r="C1282" i="2"/>
  <c r="D1282" i="2" s="1"/>
  <c r="C1283" i="2"/>
  <c r="D1283" i="2" s="1"/>
  <c r="C1284" i="2"/>
  <c r="D1284" i="2" s="1"/>
  <c r="C1285" i="2"/>
  <c r="D1285" i="2" s="1"/>
  <c r="C1286" i="2"/>
  <c r="D1286" i="2" s="1"/>
  <c r="C1287" i="2"/>
  <c r="D1287" i="2" s="1"/>
  <c r="C1288" i="2"/>
  <c r="D1288" i="2" s="1"/>
  <c r="C1289" i="2"/>
  <c r="D1289" i="2" s="1"/>
  <c r="C1290" i="2"/>
  <c r="D1290" i="2" s="1"/>
  <c r="C1291" i="2"/>
  <c r="D1291" i="2" s="1"/>
  <c r="C1292" i="2"/>
  <c r="D1292" i="2" s="1"/>
  <c r="C1293" i="2"/>
  <c r="D1293" i="2" s="1"/>
  <c r="C1294" i="2"/>
  <c r="D1294" i="2" s="1"/>
  <c r="C1295" i="2"/>
  <c r="D1295" i="2" s="1"/>
  <c r="C1296" i="2"/>
  <c r="D1296" i="2" s="1"/>
  <c r="C1297" i="2"/>
  <c r="D1297" i="2" s="1"/>
  <c r="C1298" i="2"/>
  <c r="D1298" i="2" s="1"/>
  <c r="C1299" i="2"/>
  <c r="D1299" i="2" s="1"/>
  <c r="C1300" i="2"/>
  <c r="D1300" i="2" s="1"/>
  <c r="C1301" i="2"/>
  <c r="D1301" i="2" s="1"/>
  <c r="C1302" i="2"/>
  <c r="D1302" i="2" s="1"/>
  <c r="C1303" i="2"/>
  <c r="D1303" i="2" s="1"/>
  <c r="C1304" i="2"/>
  <c r="D1304" i="2" s="1"/>
  <c r="C1305" i="2"/>
  <c r="D1305" i="2" s="1"/>
  <c r="C1306" i="2"/>
  <c r="D1306" i="2" s="1"/>
  <c r="C1307" i="2"/>
  <c r="D1307" i="2" s="1"/>
  <c r="C1308" i="2"/>
  <c r="D1308" i="2" s="1"/>
  <c r="C1309" i="2"/>
  <c r="D1309" i="2" s="1"/>
  <c r="C1310" i="2"/>
  <c r="D1310" i="2" s="1"/>
  <c r="C1311" i="2"/>
  <c r="D1311" i="2" s="1"/>
  <c r="C1312" i="2"/>
  <c r="D1312" i="2" s="1"/>
  <c r="C1313" i="2"/>
  <c r="D1313" i="2" s="1"/>
  <c r="C1314" i="2"/>
  <c r="D1314" i="2" s="1"/>
  <c r="C1315" i="2"/>
  <c r="D1315" i="2" s="1"/>
  <c r="C1316" i="2"/>
  <c r="D1316" i="2" s="1"/>
  <c r="C1317" i="2"/>
  <c r="D1317" i="2" s="1"/>
  <c r="C1318" i="2"/>
  <c r="D1318" i="2" s="1"/>
  <c r="C1319" i="2"/>
  <c r="D1319" i="2" s="1"/>
  <c r="C1320" i="2"/>
  <c r="D1320" i="2" s="1"/>
  <c r="C1321" i="2"/>
  <c r="D1321" i="2" s="1"/>
  <c r="C1322" i="2"/>
  <c r="D1322" i="2" s="1"/>
  <c r="C1323" i="2"/>
  <c r="D1323" i="2" s="1"/>
  <c r="C1324" i="2"/>
  <c r="D1324" i="2" s="1"/>
  <c r="C1325" i="2"/>
  <c r="D1325" i="2" s="1"/>
  <c r="C1326" i="2"/>
  <c r="D1326" i="2" s="1"/>
  <c r="C1327" i="2"/>
  <c r="D1327" i="2" s="1"/>
  <c r="C1328" i="2"/>
  <c r="D1328" i="2" s="1"/>
  <c r="C1329" i="2"/>
  <c r="D1329" i="2" s="1"/>
  <c r="C1330" i="2"/>
  <c r="D1330" i="2" s="1"/>
  <c r="C1331" i="2"/>
  <c r="D1331" i="2" s="1"/>
  <c r="C1332" i="2"/>
  <c r="D1332" i="2" s="1"/>
  <c r="C1333" i="2"/>
  <c r="D1333" i="2" s="1"/>
  <c r="C1334" i="2"/>
  <c r="D1334" i="2" s="1"/>
  <c r="C1335" i="2"/>
  <c r="D1335" i="2" s="1"/>
  <c r="C1336" i="2"/>
  <c r="D1336" i="2" s="1"/>
  <c r="C1337" i="2"/>
  <c r="D1337" i="2" s="1"/>
  <c r="C1338" i="2"/>
  <c r="D1338" i="2" s="1"/>
  <c r="C1339" i="2"/>
  <c r="D1339" i="2" s="1"/>
  <c r="C1340" i="2"/>
  <c r="D1340" i="2" s="1"/>
  <c r="C1341" i="2"/>
  <c r="D1341" i="2" s="1"/>
  <c r="C1342" i="2"/>
  <c r="D1342" i="2" s="1"/>
  <c r="C1343" i="2"/>
  <c r="D1343" i="2" s="1"/>
  <c r="C1344" i="2"/>
  <c r="D1344" i="2" s="1"/>
  <c r="C1345" i="2"/>
  <c r="D1345" i="2" s="1"/>
  <c r="C1346" i="2"/>
  <c r="D1346" i="2" s="1"/>
  <c r="C1347" i="2"/>
  <c r="D1347" i="2" s="1"/>
  <c r="C1348" i="2"/>
  <c r="D1348" i="2" s="1"/>
  <c r="C1349" i="2"/>
  <c r="D1349" i="2" s="1"/>
  <c r="C1350" i="2"/>
  <c r="D1350" i="2" s="1"/>
  <c r="C1351" i="2"/>
  <c r="D1351" i="2" s="1"/>
  <c r="C1352" i="2"/>
  <c r="D1352" i="2" s="1"/>
  <c r="C1353" i="2"/>
  <c r="D1353" i="2" s="1"/>
  <c r="C1354" i="2"/>
  <c r="D1354" i="2" s="1"/>
  <c r="C1355" i="2"/>
  <c r="D1355" i="2" s="1"/>
  <c r="C1356" i="2"/>
  <c r="D1356" i="2" s="1"/>
  <c r="C1357" i="2"/>
  <c r="D1357" i="2" s="1"/>
  <c r="C1358" i="2"/>
  <c r="D1358" i="2" s="1"/>
  <c r="C1359" i="2"/>
  <c r="D1359" i="2" s="1"/>
  <c r="C1360" i="2"/>
  <c r="D1360" i="2" s="1"/>
  <c r="C1361" i="2"/>
  <c r="D1361" i="2" s="1"/>
  <c r="C1362" i="2"/>
  <c r="D1362" i="2" s="1"/>
  <c r="C1363" i="2"/>
  <c r="D1363" i="2" s="1"/>
  <c r="C1364" i="2"/>
  <c r="D1364" i="2" s="1"/>
  <c r="C1365" i="2"/>
  <c r="D1365" i="2" s="1"/>
  <c r="C1366" i="2"/>
  <c r="D1366" i="2" s="1"/>
  <c r="C1367" i="2"/>
  <c r="D1367" i="2" s="1"/>
  <c r="C1368" i="2"/>
  <c r="D1368" i="2" s="1"/>
  <c r="C1369" i="2"/>
  <c r="D1369" i="2" s="1"/>
  <c r="C1370" i="2"/>
  <c r="D1370" i="2" s="1"/>
  <c r="C1371" i="2"/>
  <c r="D1371" i="2" s="1"/>
  <c r="C1372" i="2"/>
  <c r="D1372" i="2" s="1"/>
  <c r="C1373" i="2"/>
  <c r="D1373" i="2" s="1"/>
  <c r="C1374" i="2"/>
  <c r="D1374" i="2" s="1"/>
  <c r="C1375" i="2"/>
  <c r="D1375" i="2" s="1"/>
  <c r="C1376" i="2"/>
  <c r="D1376" i="2" s="1"/>
  <c r="C1377" i="2"/>
  <c r="D1377" i="2" s="1"/>
  <c r="C1378" i="2"/>
  <c r="D1378" i="2" s="1"/>
  <c r="C1379" i="2"/>
  <c r="D1379" i="2" s="1"/>
  <c r="C1380" i="2"/>
  <c r="D1380" i="2" s="1"/>
  <c r="C1381" i="2"/>
  <c r="D1381" i="2" s="1"/>
  <c r="C1382" i="2"/>
  <c r="D1382" i="2" s="1"/>
  <c r="C1383" i="2"/>
  <c r="D1383" i="2" s="1"/>
  <c r="C1384" i="2"/>
  <c r="D1384" i="2" s="1"/>
  <c r="C1385" i="2"/>
  <c r="D1385" i="2" s="1"/>
  <c r="C1386" i="2"/>
  <c r="D1386" i="2" s="1"/>
  <c r="C1387" i="2"/>
  <c r="D1387" i="2" s="1"/>
  <c r="C1388" i="2"/>
  <c r="D1388" i="2" s="1"/>
  <c r="C1389" i="2"/>
  <c r="D1389" i="2" s="1"/>
  <c r="C1390" i="2"/>
  <c r="D1390" i="2" s="1"/>
  <c r="C1391" i="2"/>
  <c r="D1391" i="2" s="1"/>
  <c r="C1392" i="2"/>
  <c r="D1392" i="2" s="1"/>
  <c r="C1393" i="2"/>
  <c r="D1393" i="2" s="1"/>
  <c r="C1394" i="2"/>
  <c r="D1394" i="2" s="1"/>
  <c r="C1395" i="2"/>
  <c r="D1395" i="2" s="1"/>
  <c r="C1396" i="2"/>
  <c r="D1396" i="2" s="1"/>
  <c r="C1397" i="2"/>
  <c r="D1397" i="2" s="1"/>
  <c r="C1398" i="2"/>
  <c r="D1398" i="2" s="1"/>
  <c r="C1399" i="2"/>
  <c r="D1399" i="2" s="1"/>
  <c r="C1400" i="2"/>
  <c r="D1400" i="2" s="1"/>
  <c r="C1401" i="2"/>
  <c r="D1401" i="2" s="1"/>
  <c r="C1402" i="2"/>
  <c r="D1402" i="2" s="1"/>
  <c r="C1403" i="2"/>
  <c r="D1403" i="2" s="1"/>
  <c r="C1404" i="2"/>
  <c r="D1404" i="2" s="1"/>
  <c r="C1405" i="2"/>
  <c r="D1405" i="2" s="1"/>
  <c r="C1406" i="2"/>
  <c r="D1406" i="2" s="1"/>
  <c r="C1407" i="2"/>
  <c r="D1407" i="2" s="1"/>
  <c r="C1408" i="2"/>
  <c r="D1408" i="2" s="1"/>
  <c r="C1409" i="2"/>
  <c r="D1409" i="2" s="1"/>
  <c r="C1410" i="2"/>
  <c r="D1410" i="2" s="1"/>
  <c r="C1411" i="2"/>
  <c r="D1411" i="2" s="1"/>
  <c r="C1412" i="2"/>
  <c r="D1412" i="2" s="1"/>
  <c r="C1413" i="2"/>
  <c r="D1413" i="2" s="1"/>
  <c r="C1414" i="2"/>
  <c r="D1414" i="2" s="1"/>
  <c r="C1415" i="2"/>
  <c r="D1415" i="2" s="1"/>
  <c r="C1416" i="2"/>
  <c r="D1416" i="2" s="1"/>
  <c r="C1417" i="2"/>
  <c r="D1417" i="2" s="1"/>
  <c r="C1418" i="2"/>
  <c r="D1418" i="2" s="1"/>
  <c r="C1419" i="2"/>
  <c r="D1419" i="2" s="1"/>
  <c r="C1420" i="2"/>
  <c r="D1420" i="2" s="1"/>
  <c r="C1421" i="2"/>
  <c r="D1421" i="2" s="1"/>
  <c r="C1422" i="2"/>
  <c r="D1422" i="2" s="1"/>
  <c r="C1423" i="2"/>
  <c r="D1423" i="2" s="1"/>
  <c r="C1424" i="2"/>
  <c r="D1424" i="2" s="1"/>
  <c r="C1425" i="2"/>
  <c r="D1425" i="2" s="1"/>
  <c r="C1426" i="2"/>
  <c r="D1426" i="2" s="1"/>
  <c r="C1427" i="2"/>
  <c r="D1427" i="2" s="1"/>
  <c r="C1428" i="2"/>
  <c r="D1428" i="2" s="1"/>
  <c r="C1429" i="2"/>
  <c r="D1429" i="2" s="1"/>
  <c r="C1430" i="2"/>
  <c r="D1430" i="2" s="1"/>
  <c r="C1431" i="2"/>
  <c r="D1431" i="2" s="1"/>
  <c r="C1432" i="2"/>
  <c r="D1432" i="2" s="1"/>
  <c r="C1433" i="2"/>
  <c r="D1433" i="2" s="1"/>
  <c r="C1434" i="2"/>
  <c r="D1434" i="2" s="1"/>
  <c r="C1435" i="2"/>
  <c r="D1435" i="2" s="1"/>
  <c r="C1436" i="2"/>
  <c r="D1436" i="2" s="1"/>
  <c r="C1437" i="2"/>
  <c r="D1437" i="2" s="1"/>
  <c r="C1438" i="2"/>
  <c r="D1438" i="2" s="1"/>
  <c r="C1439" i="2"/>
  <c r="D1439" i="2" s="1"/>
  <c r="C1440" i="2"/>
  <c r="D1440" i="2" s="1"/>
  <c r="C1441" i="2"/>
  <c r="D1441" i="2" s="1"/>
  <c r="C1442" i="2"/>
  <c r="D1442" i="2" s="1"/>
  <c r="C1443" i="2"/>
  <c r="D1443" i="2" s="1"/>
  <c r="C1444" i="2"/>
  <c r="D1444" i="2" s="1"/>
  <c r="C1445" i="2"/>
  <c r="D1445" i="2" s="1"/>
  <c r="C1446" i="2"/>
  <c r="D1446" i="2" s="1"/>
  <c r="C1447" i="2"/>
  <c r="D1447" i="2" s="1"/>
  <c r="C1448" i="2"/>
  <c r="D1448" i="2" s="1"/>
  <c r="C1449" i="2"/>
  <c r="D1449" i="2" s="1"/>
  <c r="C1450" i="2"/>
  <c r="D1450" i="2" s="1"/>
  <c r="C1451" i="2"/>
  <c r="D1451" i="2" s="1"/>
  <c r="C1452" i="2"/>
  <c r="D1452" i="2" s="1"/>
  <c r="C1453" i="2"/>
  <c r="D1453" i="2" s="1"/>
  <c r="C1454" i="2"/>
  <c r="D1454" i="2" s="1"/>
  <c r="C1455" i="2"/>
  <c r="D1455" i="2" s="1"/>
  <c r="C1456" i="2"/>
  <c r="D1456" i="2" s="1"/>
  <c r="C1457" i="2"/>
  <c r="D1457" i="2" s="1"/>
  <c r="C1458" i="2"/>
  <c r="D1458" i="2" s="1"/>
  <c r="C1459" i="2"/>
  <c r="D1459" i="2" s="1"/>
  <c r="C1460" i="2"/>
  <c r="D1460" i="2" s="1"/>
  <c r="C1461" i="2"/>
  <c r="D1461" i="2" s="1"/>
  <c r="C1462" i="2"/>
  <c r="D1462" i="2" s="1"/>
  <c r="C3" i="2"/>
  <c r="D3" i="2" s="1"/>
  <c r="R554" i="2" l="1"/>
  <c r="R555" i="2" s="1"/>
  <c r="R556" i="2" s="1"/>
  <c r="R557" i="2" s="1"/>
  <c r="R558" i="2" s="1"/>
  <c r="R559" i="2" s="1"/>
  <c r="R560" i="2" s="1"/>
  <c r="R561" i="2" s="1"/>
  <c r="R562" i="2" s="1"/>
  <c r="R563" i="2" s="1"/>
  <c r="R564" i="2" s="1"/>
  <c r="R565" i="2" s="1"/>
  <c r="R566" i="2" s="1"/>
  <c r="R567" i="2" s="1"/>
  <c r="R568" i="2" s="1"/>
  <c r="R569" i="2" s="1"/>
  <c r="R570" i="2" s="1"/>
  <c r="R571" i="2" s="1"/>
  <c r="R572" i="2" s="1"/>
  <c r="R573" i="2" s="1"/>
  <c r="R574" i="2" s="1"/>
  <c r="R575" i="2" s="1"/>
  <c r="R576" i="2" s="1"/>
  <c r="R577" i="2" s="1"/>
  <c r="R578" i="2" s="1"/>
  <c r="R579" i="2" s="1"/>
  <c r="R580" i="2" s="1"/>
  <c r="R581" i="2" s="1"/>
  <c r="R582" i="2" s="1"/>
  <c r="R583" i="2" s="1"/>
  <c r="R584" i="2" s="1"/>
  <c r="R585" i="2" s="1"/>
  <c r="R586" i="2" s="1"/>
  <c r="R587" i="2" s="1"/>
  <c r="R588" i="2" s="1"/>
  <c r="R589" i="2" s="1"/>
  <c r="R590" i="2" s="1"/>
  <c r="R591" i="2" s="1"/>
  <c r="R592" i="2" s="1"/>
  <c r="R593" i="2" s="1"/>
  <c r="R594" i="2" s="1"/>
  <c r="R595" i="2" s="1"/>
  <c r="R596" i="2" s="1"/>
  <c r="R597" i="2" s="1"/>
  <c r="R598" i="2" s="1"/>
  <c r="R599" i="2" s="1"/>
  <c r="R600" i="2" s="1"/>
  <c r="R601" i="2" s="1"/>
  <c r="R602" i="2" s="1"/>
  <c r="R603" i="2" s="1"/>
  <c r="R604" i="2" s="1"/>
  <c r="R605" i="2" s="1"/>
  <c r="R606" i="2" s="1"/>
  <c r="R607" i="2" s="1"/>
  <c r="R608" i="2" s="1"/>
  <c r="R609" i="2" s="1"/>
  <c r="R610" i="2" s="1"/>
  <c r="R611" i="2" s="1"/>
  <c r="R612" i="2" s="1"/>
  <c r="R613" i="2" s="1"/>
  <c r="R614" i="2" s="1"/>
  <c r="R615" i="2" s="1"/>
  <c r="R616" i="2" s="1"/>
  <c r="R617" i="2" s="1"/>
  <c r="R618" i="2" s="1"/>
  <c r="R619" i="2" s="1"/>
  <c r="R620" i="2" s="1"/>
  <c r="R621" i="2" s="1"/>
  <c r="R622" i="2" s="1"/>
  <c r="R623" i="2" s="1"/>
  <c r="R624" i="2" s="1"/>
  <c r="R625" i="2" s="1"/>
  <c r="R626" i="2" s="1"/>
  <c r="R627" i="2" s="1"/>
  <c r="R628" i="2" s="1"/>
  <c r="R629" i="2" s="1"/>
  <c r="R630" i="2" s="1"/>
  <c r="R631" i="2" s="1"/>
  <c r="R632" i="2" s="1"/>
  <c r="R633" i="2" s="1"/>
  <c r="R634" i="2" s="1"/>
  <c r="R635" i="2" s="1"/>
  <c r="R636" i="2" s="1"/>
  <c r="R637" i="2" s="1"/>
  <c r="R638" i="2" s="1"/>
  <c r="R639" i="2" s="1"/>
  <c r="R640" i="2" s="1"/>
  <c r="R641" i="2" s="1"/>
  <c r="R642" i="2" s="1"/>
  <c r="R643" i="2" s="1"/>
  <c r="R644" i="2" s="1"/>
  <c r="R645" i="2" s="1"/>
  <c r="R646" i="2" s="1"/>
  <c r="R647" i="2" s="1"/>
  <c r="R648" i="2" s="1"/>
  <c r="R649" i="2" s="1"/>
  <c r="R650" i="2" s="1"/>
  <c r="R651" i="2" s="1"/>
  <c r="R652" i="2" s="1"/>
  <c r="R653" i="2" s="1"/>
  <c r="R654" i="2" s="1"/>
  <c r="R655" i="2" s="1"/>
  <c r="R656" i="2" s="1"/>
  <c r="R657" i="2" s="1"/>
  <c r="R658" i="2" s="1"/>
  <c r="R659" i="2" s="1"/>
  <c r="R660" i="2" s="1"/>
  <c r="R661" i="2" s="1"/>
  <c r="R662" i="2" s="1"/>
  <c r="R663" i="2" s="1"/>
  <c r="R664" i="2" s="1"/>
  <c r="R665" i="2" s="1"/>
  <c r="R666" i="2" s="1"/>
  <c r="R667" i="2" s="1"/>
  <c r="R668" i="2" s="1"/>
  <c r="R669" i="2" s="1"/>
  <c r="R670" i="2" s="1"/>
  <c r="R671" i="2" s="1"/>
  <c r="R672" i="2" s="1"/>
  <c r="R673" i="2" s="1"/>
  <c r="R674" i="2" s="1"/>
  <c r="R675" i="2" s="1"/>
  <c r="R676" i="2" s="1"/>
  <c r="R677" i="2" s="1"/>
  <c r="R678" i="2" s="1"/>
  <c r="R679" i="2" s="1"/>
  <c r="R680" i="2" s="1"/>
  <c r="R681" i="2" s="1"/>
  <c r="R682" i="2" s="1"/>
  <c r="R683" i="2" s="1"/>
  <c r="R684" i="2" s="1"/>
  <c r="R685" i="2" s="1"/>
  <c r="R686" i="2" s="1"/>
  <c r="R687" i="2" s="1"/>
  <c r="R688" i="2" s="1"/>
  <c r="R689" i="2" s="1"/>
  <c r="R690" i="2" s="1"/>
  <c r="R691" i="2" s="1"/>
  <c r="R692" i="2" s="1"/>
  <c r="R693" i="2" s="1"/>
  <c r="R694" i="2" s="1"/>
  <c r="R695" i="2" s="1"/>
  <c r="R696" i="2" s="1"/>
  <c r="R697" i="2" s="1"/>
  <c r="R698" i="2" s="1"/>
  <c r="R699" i="2" s="1"/>
  <c r="R700" i="2" s="1"/>
  <c r="R701" i="2" s="1"/>
  <c r="R702" i="2" s="1"/>
  <c r="R703" i="2" s="1"/>
  <c r="R704" i="2" s="1"/>
  <c r="R705" i="2" s="1"/>
  <c r="R706" i="2" s="1"/>
  <c r="R707" i="2" s="1"/>
  <c r="R708" i="2" s="1"/>
  <c r="R709" i="2" s="1"/>
  <c r="R710" i="2" s="1"/>
  <c r="R711" i="2" s="1"/>
  <c r="R712" i="2" s="1"/>
  <c r="R713" i="2" s="1"/>
  <c r="R714" i="2" s="1"/>
  <c r="R715" i="2" s="1"/>
  <c r="R716" i="2" s="1"/>
  <c r="R717" i="2" s="1"/>
  <c r="R718" i="2" s="1"/>
  <c r="R719" i="2" s="1"/>
  <c r="R720" i="2" s="1"/>
  <c r="R721" i="2" s="1"/>
  <c r="R722" i="2" s="1"/>
  <c r="R723" i="2" s="1"/>
  <c r="R724" i="2" s="1"/>
  <c r="R725" i="2" s="1"/>
  <c r="R726" i="2" s="1"/>
  <c r="R727" i="2" s="1"/>
  <c r="R728" i="2" s="1"/>
  <c r="R729" i="2" s="1"/>
  <c r="R730" i="2" s="1"/>
  <c r="R731" i="2" s="1"/>
  <c r="R732" i="2" s="1"/>
  <c r="R733" i="2" s="1"/>
  <c r="R734" i="2" s="1"/>
  <c r="R735" i="2" s="1"/>
  <c r="R736" i="2" s="1"/>
  <c r="R737" i="2" s="1"/>
  <c r="R738" i="2" s="1"/>
  <c r="R739" i="2" s="1"/>
  <c r="R740" i="2" s="1"/>
  <c r="R741" i="2" s="1"/>
  <c r="R742" i="2" s="1"/>
  <c r="R743" i="2" s="1"/>
  <c r="R744" i="2" s="1"/>
  <c r="R745" i="2" s="1"/>
  <c r="R746" i="2" s="1"/>
  <c r="R747" i="2" s="1"/>
  <c r="R748" i="2" s="1"/>
  <c r="R749" i="2" s="1"/>
  <c r="R750" i="2" s="1"/>
  <c r="R751" i="2" s="1"/>
  <c r="R752" i="2" s="1"/>
  <c r="R753" i="2" s="1"/>
  <c r="R754" i="2" s="1"/>
  <c r="R755" i="2" s="1"/>
  <c r="R756" i="2" s="1"/>
  <c r="R757" i="2" s="1"/>
  <c r="R758" i="2" s="1"/>
  <c r="R759" i="2" s="1"/>
  <c r="R760" i="2" s="1"/>
  <c r="R761" i="2" s="1"/>
  <c r="R762" i="2" s="1"/>
  <c r="R763" i="2" s="1"/>
  <c r="R764" i="2" s="1"/>
  <c r="R765" i="2" s="1"/>
  <c r="R766" i="2" s="1"/>
  <c r="R767" i="2" s="1"/>
  <c r="R768" i="2" s="1"/>
  <c r="R769" i="2" s="1"/>
  <c r="R770" i="2" s="1"/>
  <c r="R771" i="2" s="1"/>
  <c r="R772" i="2" s="1"/>
  <c r="R773" i="2" s="1"/>
  <c r="R774" i="2" s="1"/>
  <c r="R775" i="2" s="1"/>
  <c r="R776" i="2" s="1"/>
  <c r="R777" i="2" s="1"/>
  <c r="R778" i="2" s="1"/>
  <c r="R779" i="2" s="1"/>
  <c r="R780" i="2" s="1"/>
  <c r="R781" i="2" s="1"/>
  <c r="R782" i="2" s="1"/>
  <c r="R783" i="2" s="1"/>
  <c r="R784" i="2" s="1"/>
  <c r="R785" i="2" s="1"/>
  <c r="R786" i="2" s="1"/>
  <c r="R787" i="2" s="1"/>
  <c r="R788" i="2" s="1"/>
  <c r="R789" i="2" s="1"/>
  <c r="R790" i="2" s="1"/>
  <c r="R791" i="2" s="1"/>
  <c r="R792" i="2" s="1"/>
  <c r="R793" i="2" s="1"/>
  <c r="R794" i="2" s="1"/>
  <c r="R795" i="2" s="1"/>
  <c r="R796" i="2" s="1"/>
  <c r="R797" i="2" s="1"/>
  <c r="R798" i="2" s="1"/>
  <c r="R799" i="2" s="1"/>
  <c r="R800" i="2" s="1"/>
  <c r="R801" i="2" s="1"/>
  <c r="R802" i="2" s="1"/>
  <c r="R803" i="2" s="1"/>
  <c r="R804" i="2" s="1"/>
  <c r="R805" i="2" s="1"/>
  <c r="R806" i="2" s="1"/>
  <c r="R807" i="2" s="1"/>
  <c r="R808" i="2" s="1"/>
  <c r="R809" i="2" s="1"/>
  <c r="R810" i="2" s="1"/>
  <c r="R811" i="2" s="1"/>
  <c r="R812" i="2" s="1"/>
  <c r="R813" i="2" s="1"/>
  <c r="R814" i="2" s="1"/>
  <c r="R815" i="2" s="1"/>
  <c r="R816" i="2" s="1"/>
  <c r="R817" i="2" s="1"/>
  <c r="R818" i="2" s="1"/>
  <c r="R819" i="2" s="1"/>
  <c r="R820" i="2" s="1"/>
  <c r="R821" i="2" s="1"/>
  <c r="R822" i="2" s="1"/>
  <c r="R823" i="2" s="1"/>
  <c r="R824" i="2" s="1"/>
  <c r="R825" i="2" s="1"/>
  <c r="R826" i="2" s="1"/>
  <c r="R827" i="2" s="1"/>
  <c r="R828" i="2" s="1"/>
  <c r="R829" i="2" s="1"/>
  <c r="R830" i="2" s="1"/>
  <c r="R831" i="2" s="1"/>
  <c r="R832" i="2" s="1"/>
  <c r="R833" i="2" s="1"/>
  <c r="R834" i="2" s="1"/>
  <c r="R835" i="2" s="1"/>
  <c r="R836" i="2" s="1"/>
  <c r="R837" i="2" s="1"/>
  <c r="R838" i="2" s="1"/>
  <c r="R839" i="2" s="1"/>
  <c r="R840" i="2" s="1"/>
  <c r="R841" i="2" s="1"/>
  <c r="R842" i="2" s="1"/>
  <c r="R843" i="2" s="1"/>
  <c r="R844" i="2" s="1"/>
  <c r="R845" i="2" s="1"/>
  <c r="R846" i="2" s="1"/>
  <c r="R847" i="2" s="1"/>
  <c r="R848" i="2" s="1"/>
  <c r="R849" i="2" s="1"/>
  <c r="R850" i="2" s="1"/>
  <c r="R851" i="2" s="1"/>
  <c r="R852" i="2" s="1"/>
  <c r="R853" i="2" s="1"/>
  <c r="R854" i="2" s="1"/>
  <c r="R855" i="2" s="1"/>
  <c r="R856" i="2" s="1"/>
  <c r="R857" i="2" s="1"/>
  <c r="R858" i="2" s="1"/>
  <c r="R859" i="2" s="1"/>
  <c r="R860" i="2" s="1"/>
  <c r="R861" i="2" s="1"/>
  <c r="R862" i="2" s="1"/>
  <c r="R863" i="2" s="1"/>
  <c r="R864" i="2" s="1"/>
  <c r="R865" i="2" s="1"/>
  <c r="R866" i="2" s="1"/>
  <c r="R867" i="2" s="1"/>
  <c r="R868" i="2" s="1"/>
  <c r="R869" i="2" s="1"/>
  <c r="R870" i="2" s="1"/>
  <c r="R871" i="2" s="1"/>
  <c r="R872" i="2" s="1"/>
  <c r="R873" i="2" s="1"/>
  <c r="R874" i="2" s="1"/>
  <c r="R875" i="2" s="1"/>
  <c r="R876" i="2" s="1"/>
  <c r="R877" i="2" s="1"/>
  <c r="R878" i="2" s="1"/>
  <c r="R879" i="2" s="1"/>
  <c r="R880" i="2" s="1"/>
  <c r="R881" i="2" s="1"/>
  <c r="R882" i="2" s="1"/>
  <c r="R883" i="2" s="1"/>
  <c r="R884" i="2" s="1"/>
  <c r="R885" i="2" s="1"/>
  <c r="R886" i="2" s="1"/>
  <c r="R887" i="2" s="1"/>
  <c r="R888" i="2" s="1"/>
  <c r="R889" i="2" s="1"/>
  <c r="R890" i="2" s="1"/>
  <c r="R891" i="2" s="1"/>
  <c r="R892" i="2" s="1"/>
  <c r="R893" i="2" s="1"/>
  <c r="R894" i="2" s="1"/>
  <c r="R895" i="2" s="1"/>
  <c r="R896" i="2" s="1"/>
  <c r="R897" i="2" s="1"/>
  <c r="R898" i="2" s="1"/>
  <c r="R899" i="2" s="1"/>
  <c r="R900" i="2" s="1"/>
  <c r="R901" i="2" s="1"/>
  <c r="R902" i="2" s="1"/>
  <c r="R903" i="2" s="1"/>
  <c r="R904" i="2" s="1"/>
  <c r="R905" i="2" s="1"/>
  <c r="R906" i="2" s="1"/>
  <c r="R907" i="2" s="1"/>
  <c r="R908" i="2" s="1"/>
  <c r="R909" i="2" s="1"/>
  <c r="R910" i="2" s="1"/>
  <c r="R911" i="2" s="1"/>
  <c r="R912" i="2" s="1"/>
  <c r="R913" i="2" s="1"/>
  <c r="R914" i="2" s="1"/>
  <c r="R915" i="2" s="1"/>
  <c r="R916" i="2" s="1"/>
  <c r="R917" i="2" s="1"/>
  <c r="R918" i="2" s="1"/>
  <c r="R919" i="2" s="1"/>
  <c r="R920" i="2" s="1"/>
  <c r="R921" i="2" s="1"/>
  <c r="R922" i="2" s="1"/>
  <c r="R923" i="2" s="1"/>
  <c r="R924" i="2" s="1"/>
  <c r="R925" i="2" s="1"/>
  <c r="R926" i="2" s="1"/>
  <c r="R927" i="2" s="1"/>
  <c r="R928" i="2" s="1"/>
  <c r="R929" i="2" s="1"/>
  <c r="R930" i="2" s="1"/>
  <c r="R931" i="2" s="1"/>
  <c r="R932" i="2" s="1"/>
  <c r="R933" i="2" s="1"/>
  <c r="R934" i="2" s="1"/>
  <c r="R935" i="2" s="1"/>
  <c r="R936" i="2" s="1"/>
  <c r="R937" i="2" s="1"/>
  <c r="R938" i="2" s="1"/>
  <c r="R939" i="2" s="1"/>
  <c r="R940" i="2" s="1"/>
  <c r="R941" i="2" s="1"/>
  <c r="R942" i="2" s="1"/>
  <c r="R943" i="2" s="1"/>
  <c r="R944" i="2" s="1"/>
  <c r="R945" i="2" s="1"/>
  <c r="R946" i="2" s="1"/>
  <c r="R947" i="2" s="1"/>
  <c r="R948" i="2" s="1"/>
  <c r="R949" i="2" s="1"/>
  <c r="R950" i="2" s="1"/>
  <c r="R951" i="2" s="1"/>
  <c r="R952" i="2" s="1"/>
  <c r="R953" i="2" s="1"/>
  <c r="R954" i="2" s="1"/>
  <c r="R955" i="2" s="1"/>
  <c r="R956" i="2" s="1"/>
  <c r="R957" i="2" s="1"/>
  <c r="R958" i="2" s="1"/>
  <c r="R959" i="2" s="1"/>
  <c r="R960" i="2" s="1"/>
  <c r="R961" i="2" s="1"/>
  <c r="R962" i="2" s="1"/>
  <c r="R963" i="2" s="1"/>
  <c r="R964" i="2" s="1"/>
  <c r="R965" i="2" s="1"/>
  <c r="R966" i="2" s="1"/>
  <c r="R967" i="2" s="1"/>
  <c r="R968" i="2" s="1"/>
  <c r="R969" i="2" s="1"/>
  <c r="R970" i="2" s="1"/>
  <c r="R971" i="2" s="1"/>
  <c r="R972" i="2" s="1"/>
  <c r="R973" i="2" s="1"/>
  <c r="R974" i="2" s="1"/>
  <c r="R975" i="2" s="1"/>
  <c r="R976" i="2" s="1"/>
  <c r="R977" i="2" s="1"/>
  <c r="R978" i="2" s="1"/>
  <c r="R979" i="2" s="1"/>
  <c r="R980" i="2" s="1"/>
  <c r="R981" i="2" s="1"/>
  <c r="R982" i="2" s="1"/>
  <c r="R983" i="2" s="1"/>
  <c r="R984" i="2" s="1"/>
  <c r="R985" i="2" s="1"/>
  <c r="R986" i="2" s="1"/>
  <c r="R987" i="2" s="1"/>
  <c r="R988" i="2" s="1"/>
  <c r="R989" i="2" s="1"/>
  <c r="R990" i="2" s="1"/>
  <c r="R991" i="2" s="1"/>
  <c r="R992" i="2" s="1"/>
  <c r="R993" i="2" s="1"/>
  <c r="R994" i="2" s="1"/>
  <c r="R995" i="2" s="1"/>
  <c r="R996" i="2" s="1"/>
  <c r="R997" i="2" s="1"/>
  <c r="R998" i="2" s="1"/>
  <c r="R999" i="2" s="1"/>
  <c r="R1000" i="2" s="1"/>
  <c r="R1001" i="2" s="1"/>
  <c r="R1002" i="2" s="1"/>
  <c r="R1003" i="2" s="1"/>
  <c r="R1004" i="2" s="1"/>
  <c r="R1005" i="2" s="1"/>
  <c r="R1006" i="2" s="1"/>
  <c r="R1007" i="2" s="1"/>
  <c r="R1008" i="2" s="1"/>
  <c r="R1009" i="2" s="1"/>
  <c r="R1010" i="2" s="1"/>
  <c r="R1011" i="2" s="1"/>
  <c r="R1012" i="2" s="1"/>
  <c r="R1013" i="2" s="1"/>
  <c r="R1014" i="2" s="1"/>
  <c r="R1015" i="2" s="1"/>
  <c r="R1016" i="2" s="1"/>
  <c r="R1017" i="2" s="1"/>
  <c r="R1018" i="2" s="1"/>
  <c r="R1019" i="2" s="1"/>
  <c r="R1020" i="2" s="1"/>
  <c r="R1021" i="2" s="1"/>
  <c r="R1022" i="2" s="1"/>
  <c r="R1023" i="2" s="1"/>
  <c r="R1024" i="2" s="1"/>
  <c r="R1025" i="2" s="1"/>
  <c r="R1026" i="2" s="1"/>
  <c r="R1027" i="2" s="1"/>
  <c r="R1028" i="2" s="1"/>
  <c r="R1029" i="2" s="1"/>
  <c r="R1030" i="2" s="1"/>
  <c r="R1031" i="2" s="1"/>
  <c r="R1032" i="2" s="1"/>
  <c r="R1033" i="2" s="1"/>
  <c r="R1034" i="2" s="1"/>
  <c r="R1035" i="2" s="1"/>
  <c r="R1036" i="2" s="1"/>
  <c r="R1037" i="2" s="1"/>
  <c r="R1038" i="2" s="1"/>
  <c r="R1039" i="2" s="1"/>
  <c r="R1040" i="2" s="1"/>
  <c r="R1041" i="2" s="1"/>
  <c r="R1042" i="2" s="1"/>
  <c r="R1043" i="2" s="1"/>
  <c r="R1044" i="2" s="1"/>
  <c r="R1045" i="2" s="1"/>
  <c r="R1046" i="2" s="1"/>
  <c r="R1047" i="2" s="1"/>
  <c r="R1048" i="2" s="1"/>
  <c r="R1049" i="2" s="1"/>
  <c r="R1050" i="2" s="1"/>
  <c r="R1051" i="2" s="1"/>
  <c r="R1052" i="2" s="1"/>
  <c r="R1053" i="2" s="1"/>
  <c r="R1054" i="2" s="1"/>
  <c r="R1055" i="2" s="1"/>
  <c r="R1056" i="2" s="1"/>
  <c r="R1057" i="2" s="1"/>
  <c r="R1058" i="2" s="1"/>
  <c r="R1059" i="2" s="1"/>
  <c r="R1060" i="2" s="1"/>
  <c r="R1061" i="2" s="1"/>
  <c r="R1062" i="2" s="1"/>
  <c r="R1063" i="2" s="1"/>
  <c r="R1064" i="2" s="1"/>
  <c r="R1065" i="2" s="1"/>
  <c r="R1066" i="2" s="1"/>
  <c r="R1067" i="2" s="1"/>
  <c r="R1068" i="2" s="1"/>
  <c r="R1069" i="2" s="1"/>
  <c r="R1070" i="2" s="1"/>
  <c r="R1071" i="2" s="1"/>
  <c r="R1072" i="2" s="1"/>
  <c r="R1073" i="2" s="1"/>
  <c r="R1074" i="2" s="1"/>
  <c r="R1075" i="2" s="1"/>
  <c r="R1076" i="2" s="1"/>
  <c r="R1077" i="2" s="1"/>
  <c r="R1078" i="2" s="1"/>
  <c r="R1079" i="2" s="1"/>
  <c r="R1080" i="2" s="1"/>
  <c r="R1081" i="2" s="1"/>
  <c r="R1082" i="2" s="1"/>
  <c r="R1083" i="2" s="1"/>
  <c r="R1084" i="2" s="1"/>
  <c r="R1085" i="2" s="1"/>
  <c r="R1086" i="2" s="1"/>
  <c r="R1087" i="2" s="1"/>
  <c r="R1088" i="2" s="1"/>
  <c r="R1089" i="2" s="1"/>
  <c r="R1090" i="2" s="1"/>
  <c r="R1091" i="2" s="1"/>
  <c r="R1092" i="2" s="1"/>
  <c r="R1093" i="2" s="1"/>
  <c r="R1094" i="2" s="1"/>
  <c r="R1095" i="2" s="1"/>
  <c r="R1096" i="2" s="1"/>
  <c r="R1097" i="2" s="1"/>
  <c r="R1098" i="2" s="1"/>
  <c r="R1099" i="2" s="1"/>
  <c r="R1100" i="2" s="1"/>
  <c r="R1101" i="2" s="1"/>
  <c r="R1102" i="2" s="1"/>
  <c r="R1103" i="2" s="1"/>
  <c r="R1104" i="2" s="1"/>
  <c r="R1105" i="2" s="1"/>
  <c r="R1106" i="2" s="1"/>
  <c r="R1107" i="2" s="1"/>
  <c r="R1108" i="2" s="1"/>
  <c r="R1109" i="2" s="1"/>
  <c r="R1110" i="2" s="1"/>
  <c r="R1111" i="2" s="1"/>
  <c r="R1112" i="2" s="1"/>
  <c r="R1113" i="2" s="1"/>
  <c r="R1114" i="2" s="1"/>
  <c r="R1115" i="2" s="1"/>
  <c r="R1116" i="2" s="1"/>
  <c r="R1117" i="2" s="1"/>
  <c r="R1118" i="2" s="1"/>
  <c r="R1119" i="2" s="1"/>
  <c r="R1120" i="2" s="1"/>
  <c r="R1121" i="2" s="1"/>
  <c r="R1122" i="2" s="1"/>
  <c r="R1123" i="2" s="1"/>
  <c r="R1124" i="2" s="1"/>
  <c r="R1125" i="2" s="1"/>
  <c r="R1126" i="2" s="1"/>
  <c r="R1127" i="2" s="1"/>
  <c r="R1128" i="2" s="1"/>
  <c r="R1129" i="2" s="1"/>
  <c r="R1130" i="2" s="1"/>
  <c r="R1131" i="2" s="1"/>
  <c r="R1132" i="2" s="1"/>
  <c r="R1133" i="2" s="1"/>
  <c r="R1134" i="2" s="1"/>
  <c r="R1135" i="2" s="1"/>
  <c r="R1136" i="2" s="1"/>
  <c r="R1137" i="2" s="1"/>
  <c r="R1138" i="2" s="1"/>
  <c r="R1139" i="2" s="1"/>
  <c r="R1140" i="2" s="1"/>
  <c r="R1141" i="2" s="1"/>
  <c r="R1142" i="2" s="1"/>
  <c r="R1143" i="2" s="1"/>
  <c r="R1144" i="2" s="1"/>
  <c r="R1145" i="2" s="1"/>
  <c r="R1146" i="2" s="1"/>
  <c r="R1147" i="2" s="1"/>
  <c r="R1148" i="2" s="1"/>
  <c r="R1149" i="2" s="1"/>
  <c r="R1150" i="2" s="1"/>
  <c r="R1151" i="2" s="1"/>
  <c r="R1152" i="2" s="1"/>
  <c r="R1153" i="2" s="1"/>
  <c r="R1154" i="2" s="1"/>
  <c r="R1155" i="2" s="1"/>
  <c r="R1156" i="2" s="1"/>
  <c r="R1157" i="2" s="1"/>
  <c r="R1158" i="2" s="1"/>
  <c r="R1159" i="2" s="1"/>
  <c r="R1160" i="2" s="1"/>
  <c r="R1161" i="2" s="1"/>
  <c r="R1162" i="2" s="1"/>
  <c r="R1163" i="2" s="1"/>
  <c r="R1164" i="2" s="1"/>
  <c r="R1165" i="2" s="1"/>
  <c r="R1166" i="2" s="1"/>
  <c r="R1167" i="2" s="1"/>
  <c r="R1168" i="2" s="1"/>
  <c r="R1169" i="2" s="1"/>
  <c r="R1170" i="2" s="1"/>
  <c r="R1171" i="2" s="1"/>
  <c r="R1172" i="2" s="1"/>
  <c r="R1173" i="2" s="1"/>
  <c r="R1174" i="2" s="1"/>
  <c r="R1175" i="2" s="1"/>
  <c r="R1176" i="2" s="1"/>
  <c r="R1177" i="2" s="1"/>
  <c r="R1178" i="2" s="1"/>
  <c r="R1179" i="2" s="1"/>
  <c r="R1180" i="2" s="1"/>
  <c r="R1181" i="2" s="1"/>
  <c r="R1182" i="2" s="1"/>
  <c r="R1183" i="2" s="1"/>
  <c r="R1184" i="2" s="1"/>
  <c r="R1185" i="2" s="1"/>
  <c r="R1186" i="2" s="1"/>
  <c r="R1187" i="2" s="1"/>
  <c r="R1188" i="2" s="1"/>
  <c r="R1189" i="2" s="1"/>
  <c r="R1190" i="2" s="1"/>
  <c r="R1191" i="2" s="1"/>
  <c r="R1192" i="2" s="1"/>
  <c r="R1193" i="2" s="1"/>
  <c r="R1194" i="2" s="1"/>
  <c r="R1195" i="2" s="1"/>
  <c r="R1196" i="2" s="1"/>
  <c r="R1197" i="2" s="1"/>
  <c r="R1198" i="2" s="1"/>
  <c r="R1199" i="2" s="1"/>
  <c r="R1200" i="2" s="1"/>
  <c r="R1201" i="2" s="1"/>
  <c r="R1202" i="2" s="1"/>
  <c r="R1203" i="2" s="1"/>
  <c r="R1204" i="2" s="1"/>
  <c r="R1205" i="2" s="1"/>
  <c r="R1206" i="2" s="1"/>
  <c r="R1207" i="2" s="1"/>
  <c r="R1208" i="2" s="1"/>
  <c r="R1209" i="2" s="1"/>
  <c r="R1210" i="2" s="1"/>
  <c r="R1211" i="2" s="1"/>
  <c r="R1212" i="2" s="1"/>
  <c r="R1213" i="2" s="1"/>
  <c r="R1214" i="2" s="1"/>
  <c r="R1215" i="2" s="1"/>
  <c r="R1216" i="2" s="1"/>
  <c r="R1217" i="2" s="1"/>
  <c r="R1218" i="2" s="1"/>
  <c r="R1219" i="2" s="1"/>
  <c r="R1220" i="2" s="1"/>
  <c r="R1221" i="2" s="1"/>
  <c r="R1222" i="2" s="1"/>
  <c r="R1223" i="2" s="1"/>
  <c r="R1224" i="2" s="1"/>
  <c r="R1225" i="2" s="1"/>
  <c r="R1226" i="2" s="1"/>
  <c r="R1227" i="2" s="1"/>
  <c r="R1228" i="2" s="1"/>
  <c r="R1229" i="2" s="1"/>
  <c r="R1230" i="2" s="1"/>
  <c r="R1231" i="2" s="1"/>
  <c r="R1232" i="2" s="1"/>
  <c r="R1233" i="2" s="1"/>
  <c r="R1234" i="2" s="1"/>
  <c r="R1235" i="2" s="1"/>
  <c r="R1236" i="2" s="1"/>
  <c r="R1237" i="2" s="1"/>
  <c r="R1238" i="2" s="1"/>
  <c r="R1239" i="2" s="1"/>
  <c r="R1240" i="2" s="1"/>
  <c r="R1241" i="2" s="1"/>
  <c r="R1242" i="2" s="1"/>
  <c r="R1243" i="2" s="1"/>
  <c r="R1244" i="2" s="1"/>
  <c r="R1245" i="2" s="1"/>
  <c r="R1246" i="2" s="1"/>
  <c r="R1247" i="2" s="1"/>
  <c r="R1248" i="2" s="1"/>
  <c r="R1249" i="2" s="1"/>
  <c r="R1250" i="2" s="1"/>
  <c r="R1251" i="2" s="1"/>
  <c r="R1252" i="2" s="1"/>
  <c r="R1253" i="2" s="1"/>
  <c r="R1254" i="2" s="1"/>
  <c r="R1255" i="2" s="1"/>
  <c r="R1256" i="2" s="1"/>
  <c r="R1257" i="2" s="1"/>
  <c r="R1258" i="2" s="1"/>
  <c r="R1259" i="2" s="1"/>
  <c r="R1260" i="2" s="1"/>
  <c r="R1261" i="2" s="1"/>
  <c r="R1262" i="2" s="1"/>
  <c r="R1263" i="2" s="1"/>
  <c r="R1264" i="2" s="1"/>
  <c r="R1265" i="2" s="1"/>
  <c r="R1266" i="2" s="1"/>
  <c r="R1267" i="2" s="1"/>
  <c r="R1268" i="2" s="1"/>
  <c r="R1269" i="2" s="1"/>
  <c r="R1270" i="2" s="1"/>
  <c r="R1271" i="2" s="1"/>
  <c r="R1272" i="2" s="1"/>
  <c r="R1273" i="2" s="1"/>
  <c r="R1274" i="2" s="1"/>
  <c r="R1275" i="2" s="1"/>
  <c r="R1276" i="2" s="1"/>
  <c r="R1277" i="2" s="1"/>
  <c r="R1278" i="2" s="1"/>
  <c r="R1279" i="2" s="1"/>
  <c r="R1280" i="2" s="1"/>
  <c r="R1281" i="2" s="1"/>
  <c r="R1282" i="2" s="1"/>
  <c r="R1283" i="2" s="1"/>
  <c r="R1284" i="2" s="1"/>
  <c r="R1285" i="2" s="1"/>
  <c r="R1286" i="2" s="1"/>
  <c r="R1287" i="2" s="1"/>
  <c r="R1288" i="2" s="1"/>
  <c r="R1289" i="2" s="1"/>
  <c r="R1290" i="2" s="1"/>
  <c r="R1291" i="2" s="1"/>
  <c r="R1292" i="2" s="1"/>
  <c r="R1293" i="2" s="1"/>
  <c r="R1294" i="2" s="1"/>
  <c r="R1295" i="2" s="1"/>
  <c r="R1296" i="2" s="1"/>
  <c r="R1297" i="2" s="1"/>
  <c r="R1298" i="2" s="1"/>
  <c r="R1299" i="2" s="1"/>
  <c r="R1300" i="2" s="1"/>
  <c r="R1301" i="2" s="1"/>
  <c r="R1302" i="2" s="1"/>
  <c r="R1303" i="2" s="1"/>
  <c r="R1304" i="2" s="1"/>
  <c r="R1305" i="2" s="1"/>
  <c r="R1306" i="2" s="1"/>
  <c r="R1307" i="2" s="1"/>
  <c r="R1308" i="2" s="1"/>
  <c r="R1309" i="2" s="1"/>
  <c r="R1310" i="2" s="1"/>
  <c r="R1311" i="2" s="1"/>
  <c r="R1312" i="2" s="1"/>
  <c r="R1313" i="2" s="1"/>
  <c r="R1314" i="2" s="1"/>
  <c r="R1315" i="2" s="1"/>
  <c r="R1316" i="2" s="1"/>
  <c r="R1317" i="2" s="1"/>
  <c r="R1318" i="2" s="1"/>
  <c r="R1319" i="2" s="1"/>
  <c r="R1320" i="2" s="1"/>
  <c r="R1321" i="2" s="1"/>
  <c r="R1322" i="2" s="1"/>
  <c r="R1323" i="2" s="1"/>
  <c r="R1324" i="2" s="1"/>
  <c r="R1325" i="2" s="1"/>
  <c r="R1326" i="2" s="1"/>
  <c r="R1327" i="2" s="1"/>
  <c r="R1328" i="2" s="1"/>
  <c r="R1329" i="2" s="1"/>
  <c r="R1330" i="2" s="1"/>
  <c r="R1331" i="2" s="1"/>
  <c r="R1332" i="2" s="1"/>
  <c r="R1333" i="2" s="1"/>
  <c r="R1334" i="2" s="1"/>
  <c r="R1335" i="2" s="1"/>
  <c r="R1336" i="2" s="1"/>
  <c r="R1337" i="2" s="1"/>
  <c r="R1338" i="2" s="1"/>
  <c r="R1339" i="2" s="1"/>
  <c r="R1340" i="2" s="1"/>
  <c r="R1341" i="2" s="1"/>
  <c r="R1342" i="2" s="1"/>
  <c r="R1343" i="2" s="1"/>
  <c r="R1344" i="2" s="1"/>
  <c r="R1345" i="2" s="1"/>
  <c r="R1346" i="2" s="1"/>
  <c r="R1347" i="2" s="1"/>
  <c r="R1348" i="2" s="1"/>
  <c r="R1349" i="2" s="1"/>
  <c r="R1350" i="2" s="1"/>
  <c r="R1351" i="2" s="1"/>
  <c r="R1352" i="2" s="1"/>
  <c r="R1353" i="2" s="1"/>
  <c r="R1354" i="2" s="1"/>
  <c r="R1355" i="2" s="1"/>
  <c r="R1356" i="2" s="1"/>
  <c r="R1357" i="2" s="1"/>
  <c r="R1358" i="2" s="1"/>
  <c r="R1359" i="2" s="1"/>
  <c r="R1360" i="2" s="1"/>
  <c r="R1361" i="2" s="1"/>
  <c r="R1362" i="2" s="1"/>
  <c r="R1363" i="2" s="1"/>
  <c r="R1364" i="2" s="1"/>
  <c r="R1365" i="2" s="1"/>
  <c r="R1366" i="2" s="1"/>
  <c r="R1367" i="2" s="1"/>
  <c r="R1368" i="2" s="1"/>
  <c r="R1369" i="2" s="1"/>
  <c r="R1370" i="2" s="1"/>
  <c r="R1371" i="2" s="1"/>
  <c r="R1372" i="2" s="1"/>
  <c r="R1373" i="2" s="1"/>
  <c r="R1374" i="2" s="1"/>
  <c r="R1375" i="2" s="1"/>
  <c r="R1376" i="2" s="1"/>
  <c r="R1377" i="2" s="1"/>
  <c r="R1378" i="2" s="1"/>
  <c r="R1379" i="2" s="1"/>
  <c r="R1380" i="2" s="1"/>
  <c r="R1381" i="2" s="1"/>
  <c r="R1382" i="2" s="1"/>
  <c r="R1383" i="2" s="1"/>
  <c r="R1384" i="2" s="1"/>
  <c r="R1385" i="2" s="1"/>
  <c r="R1386" i="2" s="1"/>
  <c r="R1387" i="2" s="1"/>
  <c r="R1388" i="2" s="1"/>
  <c r="R1389" i="2" s="1"/>
  <c r="R1390" i="2" s="1"/>
  <c r="R1391" i="2" s="1"/>
  <c r="R1392" i="2" s="1"/>
  <c r="R1393" i="2" s="1"/>
  <c r="R1394" i="2" s="1"/>
  <c r="R1395" i="2" s="1"/>
  <c r="R1396" i="2" s="1"/>
  <c r="R1397" i="2" s="1"/>
  <c r="R1398" i="2" s="1"/>
  <c r="R1399" i="2" s="1"/>
  <c r="R1400" i="2" s="1"/>
  <c r="R1401" i="2" s="1"/>
  <c r="R1402" i="2" s="1"/>
  <c r="R1403" i="2" s="1"/>
  <c r="R1404" i="2" s="1"/>
  <c r="R1405" i="2" s="1"/>
  <c r="R1406" i="2" s="1"/>
  <c r="R1407" i="2" s="1"/>
  <c r="R1408" i="2" s="1"/>
  <c r="R1409" i="2" s="1"/>
  <c r="R1410" i="2" s="1"/>
  <c r="R1411" i="2" s="1"/>
  <c r="R1412" i="2" s="1"/>
  <c r="R1413" i="2" s="1"/>
  <c r="R1414" i="2" s="1"/>
  <c r="R1415" i="2" s="1"/>
  <c r="R1416" i="2" s="1"/>
  <c r="R1417" i="2" s="1"/>
  <c r="R1418" i="2" s="1"/>
  <c r="R1419" i="2" s="1"/>
  <c r="R1420" i="2" s="1"/>
  <c r="R1421" i="2" s="1"/>
  <c r="R1422" i="2" s="1"/>
  <c r="R1423" i="2" s="1"/>
  <c r="R1424" i="2" s="1"/>
  <c r="R1425" i="2" s="1"/>
  <c r="R1426" i="2" s="1"/>
  <c r="R1427" i="2" s="1"/>
  <c r="R1428" i="2" s="1"/>
  <c r="R1429" i="2" s="1"/>
  <c r="R1430" i="2" s="1"/>
  <c r="R1431" i="2" s="1"/>
  <c r="R1432" i="2" s="1"/>
  <c r="R1433" i="2" s="1"/>
  <c r="R1434" i="2" s="1"/>
  <c r="R1435" i="2" s="1"/>
  <c r="R1436" i="2" s="1"/>
  <c r="R1437" i="2" s="1"/>
  <c r="R1438" i="2" s="1"/>
  <c r="R1439" i="2" s="1"/>
  <c r="R1440" i="2" s="1"/>
  <c r="R1441" i="2" s="1"/>
  <c r="R1442" i="2" s="1"/>
  <c r="R1443" i="2" s="1"/>
  <c r="R1444" i="2" s="1"/>
  <c r="R1445" i="2" s="1"/>
  <c r="R1446" i="2" s="1"/>
  <c r="R1447" i="2" s="1"/>
  <c r="R1448" i="2" s="1"/>
  <c r="R1449" i="2" s="1"/>
  <c r="R1450" i="2" s="1"/>
  <c r="R1451" i="2" s="1"/>
  <c r="R1452" i="2" s="1"/>
  <c r="R1453" i="2" s="1"/>
  <c r="R1454" i="2" s="1"/>
  <c r="R1455" i="2" s="1"/>
  <c r="R1456" i="2" s="1"/>
  <c r="R1457" i="2" s="1"/>
  <c r="R1458" i="2" s="1"/>
  <c r="R1459" i="2" s="1"/>
  <c r="R1460" i="2" s="1"/>
  <c r="R1461" i="2" s="1"/>
  <c r="R1462" i="2" s="1"/>
  <c r="U1100" i="2"/>
  <c r="U1101" i="2" s="1"/>
  <c r="U1102" i="2" s="1"/>
  <c r="U1103" i="2" s="1"/>
  <c r="U1104" i="2" s="1"/>
  <c r="U1105" i="2" s="1"/>
  <c r="U1106" i="2" s="1"/>
  <c r="U1107" i="2" s="1"/>
  <c r="U1108" i="2" s="1"/>
  <c r="U1109" i="2" s="1"/>
  <c r="U1110" i="2" s="1"/>
  <c r="U1111" i="2" s="1"/>
  <c r="U1112" i="2" s="1"/>
  <c r="U1113" i="2" s="1"/>
  <c r="U1114" i="2" s="1"/>
  <c r="U1115" i="2" s="1"/>
  <c r="U1116" i="2" s="1"/>
  <c r="U1117" i="2" s="1"/>
  <c r="U1118" i="2" s="1"/>
  <c r="U1119" i="2" s="1"/>
  <c r="U1120" i="2" s="1"/>
  <c r="U1121" i="2" s="1"/>
  <c r="U1122" i="2" s="1"/>
  <c r="U1123" i="2" s="1"/>
  <c r="U1124" i="2" s="1"/>
  <c r="U1125" i="2" s="1"/>
  <c r="U1126" i="2" s="1"/>
  <c r="U1127" i="2" s="1"/>
  <c r="U1128" i="2" s="1"/>
  <c r="U1129" i="2" s="1"/>
  <c r="U1130" i="2" s="1"/>
  <c r="U1131" i="2" s="1"/>
  <c r="U1132" i="2" s="1"/>
  <c r="U1133" i="2" s="1"/>
  <c r="U1134" i="2" s="1"/>
  <c r="U1135" i="2" s="1"/>
  <c r="U1136" i="2" s="1"/>
  <c r="U1137" i="2" s="1"/>
  <c r="U1138" i="2" s="1"/>
  <c r="U1139" i="2" s="1"/>
  <c r="U1140" i="2" s="1"/>
  <c r="U1141" i="2" s="1"/>
  <c r="U1142" i="2" s="1"/>
  <c r="U1143" i="2" s="1"/>
  <c r="U1144" i="2" s="1"/>
  <c r="U1145" i="2" s="1"/>
  <c r="U1146" i="2" s="1"/>
  <c r="U1147" i="2" s="1"/>
  <c r="U1148" i="2" s="1"/>
  <c r="U1149" i="2" s="1"/>
  <c r="U1150" i="2" s="1"/>
  <c r="U1151" i="2" s="1"/>
  <c r="U1152" i="2" s="1"/>
  <c r="U1153" i="2" s="1"/>
  <c r="U1154" i="2" s="1"/>
  <c r="U1155" i="2" s="1"/>
  <c r="U1156" i="2" s="1"/>
  <c r="U1157" i="2" s="1"/>
  <c r="U1158" i="2" s="1"/>
  <c r="U1159" i="2" s="1"/>
  <c r="U1160" i="2" s="1"/>
  <c r="U1161" i="2" s="1"/>
  <c r="U1162" i="2" s="1"/>
  <c r="U1163" i="2" s="1"/>
  <c r="U1164" i="2" s="1"/>
  <c r="U1165" i="2" s="1"/>
  <c r="U1166" i="2" s="1"/>
  <c r="U1167" i="2" s="1"/>
  <c r="U1168" i="2" s="1"/>
  <c r="U1169" i="2" s="1"/>
  <c r="U1170" i="2" s="1"/>
  <c r="U1171" i="2" s="1"/>
  <c r="U1172" i="2" s="1"/>
  <c r="U1173" i="2" s="1"/>
  <c r="U1174" i="2" s="1"/>
  <c r="U1175" i="2" s="1"/>
  <c r="U1176" i="2" s="1"/>
  <c r="U1177" i="2" s="1"/>
  <c r="U1178" i="2" s="1"/>
  <c r="U1179" i="2" s="1"/>
  <c r="U1180" i="2" s="1"/>
  <c r="U1181" i="2" s="1"/>
  <c r="U1182" i="2" s="1"/>
  <c r="U1183" i="2" s="1"/>
  <c r="U1184" i="2" s="1"/>
  <c r="U1185" i="2" s="1"/>
  <c r="U1186" i="2" s="1"/>
  <c r="U1187" i="2" s="1"/>
  <c r="U1188" i="2" s="1"/>
  <c r="U1189" i="2" s="1"/>
  <c r="U1190" i="2" s="1"/>
  <c r="U1191" i="2" s="1"/>
  <c r="U1192" i="2" s="1"/>
  <c r="U1193" i="2" s="1"/>
  <c r="U1194" i="2" s="1"/>
  <c r="U1195" i="2" s="1"/>
  <c r="U1196" i="2" s="1"/>
  <c r="U1197" i="2" s="1"/>
  <c r="U1198" i="2" s="1"/>
  <c r="U1199" i="2" s="1"/>
  <c r="U1200" i="2" s="1"/>
  <c r="U1201" i="2" s="1"/>
  <c r="U1202" i="2" s="1"/>
  <c r="U1203" i="2" s="1"/>
  <c r="U1204" i="2" s="1"/>
  <c r="U1205" i="2" s="1"/>
  <c r="U1206" i="2" s="1"/>
  <c r="U1207" i="2" s="1"/>
  <c r="U1208" i="2" s="1"/>
  <c r="U1209" i="2" s="1"/>
  <c r="U1210" i="2" s="1"/>
  <c r="U1211" i="2" s="1"/>
  <c r="U1212" i="2" s="1"/>
  <c r="U1213" i="2" s="1"/>
  <c r="U1214" i="2" s="1"/>
  <c r="U1215" i="2" s="1"/>
  <c r="U1216" i="2" s="1"/>
  <c r="U1217" i="2" s="1"/>
  <c r="U1218" i="2" s="1"/>
  <c r="U1219" i="2" s="1"/>
  <c r="U1220" i="2" s="1"/>
  <c r="U1221" i="2" s="1"/>
  <c r="U1222" i="2" s="1"/>
  <c r="U1223" i="2" s="1"/>
  <c r="U1224" i="2" s="1"/>
  <c r="U1225" i="2" s="1"/>
  <c r="U1226" i="2" s="1"/>
  <c r="U1227" i="2" s="1"/>
  <c r="U1228" i="2" s="1"/>
  <c r="U1229" i="2" s="1"/>
  <c r="U1230" i="2" s="1"/>
  <c r="U1231" i="2" s="1"/>
  <c r="U1232" i="2" s="1"/>
  <c r="U1233" i="2" s="1"/>
  <c r="U1234" i="2" s="1"/>
  <c r="U1235" i="2" s="1"/>
  <c r="U1236" i="2" s="1"/>
  <c r="U1237" i="2" s="1"/>
  <c r="U1238" i="2" s="1"/>
  <c r="U1239" i="2" s="1"/>
  <c r="U1240" i="2" s="1"/>
  <c r="U1241" i="2" s="1"/>
  <c r="U1242" i="2" s="1"/>
  <c r="U1243" i="2" s="1"/>
  <c r="U1244" i="2" s="1"/>
  <c r="U1245" i="2" s="1"/>
  <c r="U1246" i="2" s="1"/>
  <c r="U1247" i="2" s="1"/>
  <c r="U1248" i="2" s="1"/>
  <c r="U1249" i="2" s="1"/>
  <c r="U1250" i="2" s="1"/>
  <c r="U1251" i="2" s="1"/>
  <c r="U1252" i="2" s="1"/>
  <c r="U1253" i="2" s="1"/>
  <c r="U1254" i="2" s="1"/>
  <c r="U1255" i="2" s="1"/>
  <c r="U1256" i="2" s="1"/>
  <c r="U1257" i="2" s="1"/>
  <c r="U1258" i="2" s="1"/>
  <c r="U1259" i="2" s="1"/>
  <c r="U1260" i="2" s="1"/>
  <c r="U1261" i="2" s="1"/>
  <c r="U1262" i="2" s="1"/>
  <c r="U1263" i="2" s="1"/>
  <c r="U1264" i="2" s="1"/>
  <c r="U1265" i="2" s="1"/>
  <c r="U1266" i="2" s="1"/>
  <c r="U1267" i="2" s="1"/>
  <c r="U1268" i="2" s="1"/>
  <c r="U1269" i="2" s="1"/>
  <c r="U1270" i="2" s="1"/>
  <c r="U1271" i="2" s="1"/>
  <c r="U1272" i="2" s="1"/>
  <c r="U1273" i="2" s="1"/>
  <c r="U1274" i="2" s="1"/>
  <c r="U1275" i="2" s="1"/>
  <c r="U1276" i="2" s="1"/>
  <c r="U1277" i="2" s="1"/>
  <c r="U1278" i="2" s="1"/>
  <c r="U1279" i="2" s="1"/>
  <c r="U1280" i="2" s="1"/>
  <c r="U1281" i="2" s="1"/>
  <c r="U1282" i="2" s="1"/>
  <c r="U1283" i="2" s="1"/>
  <c r="U1284" i="2" s="1"/>
  <c r="U1285" i="2" s="1"/>
  <c r="U1286" i="2" s="1"/>
  <c r="U1287" i="2" s="1"/>
  <c r="U1288" i="2" s="1"/>
  <c r="U1289" i="2" s="1"/>
  <c r="U1290" i="2" s="1"/>
  <c r="U1291" i="2" s="1"/>
  <c r="U1292" i="2" s="1"/>
  <c r="U1293" i="2" s="1"/>
  <c r="U1294" i="2" s="1"/>
  <c r="U1295" i="2" s="1"/>
  <c r="U1296" i="2" s="1"/>
  <c r="U1297" i="2" s="1"/>
  <c r="U1298" i="2" s="1"/>
  <c r="U1299" i="2" s="1"/>
  <c r="U1300" i="2" s="1"/>
  <c r="U1301" i="2" s="1"/>
  <c r="U1302" i="2" s="1"/>
  <c r="U1303" i="2" s="1"/>
  <c r="U1304" i="2" s="1"/>
  <c r="U1305" i="2" s="1"/>
  <c r="U1306" i="2" s="1"/>
  <c r="U1307" i="2" s="1"/>
  <c r="U1308" i="2" s="1"/>
  <c r="U1309" i="2" s="1"/>
  <c r="U1310" i="2" s="1"/>
  <c r="U1311" i="2" s="1"/>
  <c r="U1312" i="2" s="1"/>
  <c r="U1313" i="2" s="1"/>
  <c r="U1314" i="2" s="1"/>
  <c r="U1315" i="2" s="1"/>
  <c r="U1316" i="2" s="1"/>
  <c r="U1317" i="2" s="1"/>
  <c r="U1318" i="2" s="1"/>
  <c r="U1319" i="2" s="1"/>
  <c r="U1320" i="2" s="1"/>
  <c r="U1321" i="2" s="1"/>
  <c r="U1322" i="2" s="1"/>
  <c r="U1323" i="2" s="1"/>
  <c r="U1324" i="2" s="1"/>
  <c r="U1325" i="2" s="1"/>
  <c r="U1326" i="2" s="1"/>
  <c r="U1327" i="2" s="1"/>
  <c r="U1328" i="2" s="1"/>
  <c r="U1329" i="2" s="1"/>
  <c r="U1330" i="2" s="1"/>
  <c r="U1331" i="2" s="1"/>
  <c r="U1332" i="2" s="1"/>
  <c r="U1333" i="2" s="1"/>
  <c r="U1334" i="2" s="1"/>
  <c r="U1335" i="2" s="1"/>
  <c r="U1336" i="2" s="1"/>
  <c r="U1337" i="2" s="1"/>
  <c r="U1338" i="2" s="1"/>
  <c r="U1339" i="2" s="1"/>
  <c r="U1340" i="2" s="1"/>
  <c r="U1341" i="2" s="1"/>
  <c r="U1342" i="2" s="1"/>
  <c r="U1343" i="2" s="1"/>
  <c r="U1344" i="2" s="1"/>
  <c r="U1345" i="2" s="1"/>
  <c r="U1346" i="2" s="1"/>
  <c r="U1347" i="2" s="1"/>
  <c r="U1348" i="2" s="1"/>
  <c r="U1349" i="2" s="1"/>
  <c r="U1350" i="2" s="1"/>
  <c r="U1351" i="2" s="1"/>
  <c r="U1352" i="2" s="1"/>
  <c r="U1353" i="2" s="1"/>
  <c r="U1354" i="2" s="1"/>
  <c r="U1355" i="2" s="1"/>
  <c r="U1356" i="2" s="1"/>
  <c r="U1357" i="2" s="1"/>
  <c r="U1358" i="2" s="1"/>
  <c r="U1359" i="2" s="1"/>
  <c r="U1360" i="2" s="1"/>
  <c r="U1361" i="2" s="1"/>
  <c r="U1362" i="2" s="1"/>
  <c r="U1363" i="2" s="1"/>
  <c r="U1364" i="2" s="1"/>
  <c r="U1365" i="2" s="1"/>
  <c r="U1366" i="2" s="1"/>
  <c r="U1367" i="2" s="1"/>
  <c r="U1368" i="2" s="1"/>
  <c r="U1369" i="2" s="1"/>
  <c r="U1370" i="2" s="1"/>
  <c r="U1371" i="2" s="1"/>
  <c r="U1372" i="2" s="1"/>
  <c r="U1373" i="2" s="1"/>
  <c r="U1374" i="2" s="1"/>
  <c r="U1375" i="2" s="1"/>
  <c r="U1376" i="2" s="1"/>
  <c r="U1377" i="2" s="1"/>
  <c r="U1378" i="2" s="1"/>
  <c r="U1379" i="2" s="1"/>
  <c r="U1380" i="2" s="1"/>
  <c r="U1381" i="2" s="1"/>
  <c r="U1382" i="2" s="1"/>
  <c r="U1383" i="2" s="1"/>
  <c r="U1384" i="2" s="1"/>
  <c r="U1385" i="2" s="1"/>
  <c r="U1386" i="2" s="1"/>
  <c r="U1387" i="2" s="1"/>
  <c r="U1388" i="2" s="1"/>
  <c r="U1389" i="2" s="1"/>
  <c r="U1390" i="2" s="1"/>
  <c r="U1391" i="2" s="1"/>
  <c r="U1392" i="2" s="1"/>
  <c r="U1393" i="2" s="1"/>
  <c r="U1394" i="2" s="1"/>
  <c r="U1395" i="2" s="1"/>
  <c r="U1396" i="2" s="1"/>
  <c r="U1397" i="2" s="1"/>
  <c r="U1398" i="2" s="1"/>
  <c r="U1399" i="2" s="1"/>
  <c r="U1400" i="2" s="1"/>
  <c r="U1401" i="2" s="1"/>
  <c r="U1402" i="2" s="1"/>
  <c r="U1403" i="2" s="1"/>
  <c r="U1404" i="2" s="1"/>
  <c r="U1405" i="2" s="1"/>
  <c r="U1406" i="2" s="1"/>
  <c r="U1407" i="2" s="1"/>
  <c r="U1408" i="2" s="1"/>
  <c r="U1409" i="2" s="1"/>
  <c r="U1410" i="2" s="1"/>
  <c r="U1411" i="2" s="1"/>
  <c r="U1412" i="2" s="1"/>
  <c r="U1413" i="2" s="1"/>
  <c r="U1414" i="2" s="1"/>
  <c r="U1415" i="2" s="1"/>
  <c r="U1416" i="2" s="1"/>
  <c r="U1417" i="2" s="1"/>
  <c r="U1418" i="2" s="1"/>
  <c r="U1419" i="2" s="1"/>
  <c r="U1420" i="2" s="1"/>
  <c r="U1421" i="2" s="1"/>
  <c r="U1422" i="2" s="1"/>
  <c r="U1423" i="2" s="1"/>
  <c r="U1424" i="2" s="1"/>
  <c r="U1425" i="2" s="1"/>
  <c r="U1426" i="2" s="1"/>
  <c r="U1427" i="2" s="1"/>
  <c r="U1428" i="2" s="1"/>
  <c r="U1429" i="2" s="1"/>
  <c r="U1430" i="2" s="1"/>
  <c r="U1431" i="2" s="1"/>
  <c r="U1432" i="2" s="1"/>
  <c r="U1433" i="2" s="1"/>
  <c r="U1434" i="2" s="1"/>
  <c r="U1435" i="2" s="1"/>
  <c r="U1436" i="2" s="1"/>
  <c r="U1437" i="2" s="1"/>
  <c r="U1438" i="2" s="1"/>
  <c r="U1439" i="2" s="1"/>
  <c r="U1440" i="2" s="1"/>
  <c r="U1441" i="2" s="1"/>
  <c r="U1442" i="2" s="1"/>
  <c r="U1443" i="2" s="1"/>
  <c r="U1444" i="2" s="1"/>
  <c r="U1445" i="2" s="1"/>
  <c r="U1446" i="2" s="1"/>
  <c r="U1447" i="2" s="1"/>
  <c r="U1448" i="2" s="1"/>
  <c r="U1449" i="2" s="1"/>
  <c r="U1450" i="2" s="1"/>
  <c r="U1451" i="2" s="1"/>
  <c r="U1452" i="2" s="1"/>
  <c r="U1453" i="2" s="1"/>
  <c r="U1454" i="2" s="1"/>
  <c r="U1455" i="2" s="1"/>
  <c r="U1456" i="2" s="1"/>
  <c r="U1457" i="2" s="1"/>
  <c r="U1458" i="2" s="1"/>
  <c r="U1459" i="2" s="1"/>
  <c r="U1460" i="2" s="1"/>
  <c r="U1461" i="2" s="1"/>
  <c r="U1462" i="2" s="1"/>
  <c r="S736" i="2"/>
  <c r="S737" i="2" s="1"/>
  <c r="S738" i="2" s="1"/>
  <c r="S739" i="2" s="1"/>
  <c r="S740" i="2" s="1"/>
  <c r="S741" i="2" s="1"/>
  <c r="S742" i="2" s="1"/>
  <c r="S743" i="2" s="1"/>
  <c r="S744" i="2" s="1"/>
  <c r="S745" i="2" s="1"/>
  <c r="S746" i="2" s="1"/>
  <c r="S747" i="2" s="1"/>
  <c r="S748" i="2" s="1"/>
  <c r="S749" i="2" s="1"/>
  <c r="S750" i="2" s="1"/>
  <c r="S751" i="2" s="1"/>
  <c r="S752" i="2" s="1"/>
  <c r="S753" i="2" s="1"/>
  <c r="S754" i="2" s="1"/>
  <c r="S755" i="2" s="1"/>
  <c r="S756" i="2" s="1"/>
  <c r="S757" i="2" s="1"/>
  <c r="S758" i="2" s="1"/>
  <c r="S759" i="2" s="1"/>
  <c r="S760" i="2" s="1"/>
  <c r="S761" i="2" s="1"/>
  <c r="S762" i="2" s="1"/>
  <c r="S763" i="2" s="1"/>
  <c r="S764" i="2" s="1"/>
  <c r="S765" i="2" s="1"/>
  <c r="S766" i="2" s="1"/>
  <c r="S767" i="2" s="1"/>
  <c r="S768" i="2" s="1"/>
  <c r="S769" i="2" s="1"/>
  <c r="S770" i="2" s="1"/>
  <c r="S771" i="2" s="1"/>
  <c r="S772" i="2" s="1"/>
  <c r="S773" i="2" s="1"/>
  <c r="S774" i="2" s="1"/>
  <c r="S775" i="2" s="1"/>
  <c r="S776" i="2" s="1"/>
  <c r="S777" i="2" s="1"/>
  <c r="S778" i="2" s="1"/>
  <c r="S779" i="2" s="1"/>
  <c r="S780" i="2" s="1"/>
  <c r="S781" i="2" s="1"/>
  <c r="S782" i="2" s="1"/>
  <c r="S783" i="2" s="1"/>
  <c r="S784" i="2" s="1"/>
  <c r="S785" i="2" s="1"/>
  <c r="S786" i="2" s="1"/>
  <c r="S787" i="2" s="1"/>
  <c r="S788" i="2" s="1"/>
  <c r="S789" i="2" s="1"/>
  <c r="S790" i="2" s="1"/>
  <c r="S791" i="2" s="1"/>
  <c r="S792" i="2" s="1"/>
  <c r="S793" i="2" s="1"/>
  <c r="S794" i="2" s="1"/>
  <c r="S795" i="2" s="1"/>
  <c r="S796" i="2" s="1"/>
  <c r="S797" i="2" s="1"/>
  <c r="S798" i="2" s="1"/>
  <c r="S799" i="2" s="1"/>
  <c r="S800" i="2" s="1"/>
  <c r="S801" i="2" s="1"/>
  <c r="S802" i="2" s="1"/>
  <c r="S803" i="2" s="1"/>
  <c r="S804" i="2" s="1"/>
  <c r="S805" i="2" s="1"/>
  <c r="S806" i="2" s="1"/>
  <c r="S807" i="2" s="1"/>
  <c r="S808" i="2" s="1"/>
  <c r="S809" i="2" s="1"/>
  <c r="S810" i="2" s="1"/>
  <c r="S811" i="2" s="1"/>
  <c r="S812" i="2" s="1"/>
  <c r="S813" i="2" s="1"/>
  <c r="S814" i="2" s="1"/>
  <c r="S815" i="2" s="1"/>
  <c r="S816" i="2" s="1"/>
  <c r="S817" i="2" s="1"/>
  <c r="S818" i="2" s="1"/>
  <c r="S819" i="2" s="1"/>
  <c r="S820" i="2" s="1"/>
  <c r="S821" i="2" s="1"/>
  <c r="S822" i="2" s="1"/>
  <c r="S823" i="2" s="1"/>
  <c r="S824" i="2" s="1"/>
  <c r="S825" i="2" s="1"/>
  <c r="S826" i="2" s="1"/>
  <c r="S827" i="2" s="1"/>
  <c r="S828" i="2" s="1"/>
  <c r="S829" i="2" s="1"/>
  <c r="S830" i="2" s="1"/>
  <c r="S831" i="2" s="1"/>
  <c r="S832" i="2" s="1"/>
  <c r="S833" i="2" s="1"/>
  <c r="S834" i="2" s="1"/>
  <c r="S835" i="2" s="1"/>
  <c r="S836" i="2" s="1"/>
  <c r="S837" i="2" s="1"/>
  <c r="S838" i="2" s="1"/>
  <c r="S839" i="2" s="1"/>
  <c r="S840" i="2" s="1"/>
  <c r="S841" i="2" s="1"/>
  <c r="S842" i="2" s="1"/>
  <c r="S843" i="2" s="1"/>
  <c r="S844" i="2" s="1"/>
  <c r="S845" i="2" s="1"/>
  <c r="S846" i="2" s="1"/>
  <c r="S847" i="2" s="1"/>
  <c r="S848" i="2" s="1"/>
  <c r="S849" i="2" s="1"/>
  <c r="S850" i="2" s="1"/>
  <c r="S851" i="2" s="1"/>
  <c r="S852" i="2" s="1"/>
  <c r="S853" i="2" s="1"/>
  <c r="S854" i="2" s="1"/>
  <c r="S855" i="2" s="1"/>
  <c r="S856" i="2" s="1"/>
  <c r="S857" i="2" s="1"/>
  <c r="S858" i="2" s="1"/>
  <c r="S859" i="2" s="1"/>
  <c r="S860" i="2" s="1"/>
  <c r="S861" i="2" s="1"/>
  <c r="S862" i="2" s="1"/>
  <c r="S863" i="2" s="1"/>
  <c r="S864" i="2" s="1"/>
  <c r="S865" i="2" s="1"/>
  <c r="S866" i="2" s="1"/>
  <c r="S867" i="2" s="1"/>
  <c r="S868" i="2" s="1"/>
  <c r="S869" i="2" s="1"/>
  <c r="S870" i="2" s="1"/>
  <c r="S871" i="2" s="1"/>
  <c r="S872" i="2" s="1"/>
  <c r="S873" i="2" s="1"/>
  <c r="S874" i="2" s="1"/>
  <c r="S875" i="2" s="1"/>
  <c r="S876" i="2" s="1"/>
  <c r="S877" i="2" s="1"/>
  <c r="S878" i="2" s="1"/>
  <c r="S879" i="2" s="1"/>
  <c r="S880" i="2" s="1"/>
  <c r="S881" i="2" s="1"/>
  <c r="S882" i="2" s="1"/>
  <c r="S883" i="2" s="1"/>
  <c r="S884" i="2" s="1"/>
  <c r="S885" i="2" s="1"/>
  <c r="S886" i="2" s="1"/>
  <c r="S887" i="2" s="1"/>
  <c r="S888" i="2" s="1"/>
  <c r="S889" i="2" s="1"/>
  <c r="S890" i="2" s="1"/>
  <c r="S891" i="2" s="1"/>
  <c r="S892" i="2" s="1"/>
  <c r="S893" i="2" s="1"/>
  <c r="S894" i="2" s="1"/>
  <c r="S895" i="2" s="1"/>
  <c r="S896" i="2" s="1"/>
  <c r="S897" i="2" s="1"/>
  <c r="S898" i="2" s="1"/>
  <c r="S899" i="2" s="1"/>
  <c r="S900" i="2" s="1"/>
  <c r="S901" i="2" s="1"/>
  <c r="S902" i="2" s="1"/>
  <c r="S903" i="2" s="1"/>
  <c r="S904" i="2" s="1"/>
  <c r="S905" i="2" s="1"/>
  <c r="S906" i="2" s="1"/>
  <c r="S907" i="2" s="1"/>
  <c r="S908" i="2" s="1"/>
  <c r="S909" i="2" s="1"/>
  <c r="S910" i="2" s="1"/>
  <c r="S911" i="2" s="1"/>
  <c r="S912" i="2" s="1"/>
  <c r="S913" i="2" s="1"/>
  <c r="S914" i="2" s="1"/>
  <c r="S915" i="2" s="1"/>
  <c r="S916" i="2" s="1"/>
  <c r="S917" i="2" s="1"/>
  <c r="S918" i="2" s="1"/>
  <c r="S919" i="2" s="1"/>
  <c r="S920" i="2" s="1"/>
  <c r="S921" i="2" s="1"/>
  <c r="S922" i="2" s="1"/>
  <c r="S923" i="2" s="1"/>
  <c r="S924" i="2" s="1"/>
  <c r="S925" i="2" s="1"/>
  <c r="S926" i="2" s="1"/>
  <c r="S927" i="2" s="1"/>
  <c r="S928" i="2" s="1"/>
  <c r="S929" i="2" s="1"/>
  <c r="S930" i="2" s="1"/>
  <c r="S931" i="2" s="1"/>
  <c r="S932" i="2" s="1"/>
  <c r="S933" i="2" s="1"/>
  <c r="S934" i="2" s="1"/>
  <c r="S935" i="2" s="1"/>
  <c r="S936" i="2" s="1"/>
  <c r="S937" i="2" s="1"/>
  <c r="S938" i="2" s="1"/>
  <c r="S939" i="2" s="1"/>
  <c r="S940" i="2" s="1"/>
  <c r="S941" i="2" s="1"/>
  <c r="S942" i="2" s="1"/>
  <c r="S943" i="2" s="1"/>
  <c r="S944" i="2" s="1"/>
  <c r="S945" i="2" s="1"/>
  <c r="S946" i="2" s="1"/>
  <c r="S947" i="2" s="1"/>
  <c r="S948" i="2" s="1"/>
  <c r="S949" i="2" s="1"/>
  <c r="S950" i="2" s="1"/>
  <c r="S951" i="2" s="1"/>
  <c r="S952" i="2" s="1"/>
  <c r="S953" i="2" s="1"/>
  <c r="S954" i="2" s="1"/>
  <c r="S955" i="2" s="1"/>
  <c r="S956" i="2" s="1"/>
  <c r="S957" i="2" s="1"/>
  <c r="S958" i="2" s="1"/>
  <c r="S959" i="2" s="1"/>
  <c r="S960" i="2" s="1"/>
  <c r="S961" i="2" s="1"/>
  <c r="S962" i="2" s="1"/>
  <c r="S963" i="2" s="1"/>
  <c r="S964" i="2" s="1"/>
  <c r="S965" i="2" s="1"/>
  <c r="S966" i="2" s="1"/>
  <c r="S967" i="2" s="1"/>
  <c r="S968" i="2" s="1"/>
  <c r="S969" i="2" s="1"/>
  <c r="S970" i="2" s="1"/>
  <c r="S971" i="2" s="1"/>
  <c r="S972" i="2" s="1"/>
  <c r="S973" i="2" s="1"/>
  <c r="S974" i="2" s="1"/>
  <c r="S975" i="2" s="1"/>
  <c r="S976" i="2" s="1"/>
  <c r="S977" i="2" s="1"/>
  <c r="S978" i="2" s="1"/>
  <c r="S979" i="2" s="1"/>
  <c r="S980" i="2" s="1"/>
  <c r="S981" i="2" s="1"/>
  <c r="S982" i="2" s="1"/>
  <c r="S983" i="2" s="1"/>
  <c r="S984" i="2" s="1"/>
  <c r="S985" i="2" s="1"/>
  <c r="S986" i="2" s="1"/>
  <c r="S987" i="2" s="1"/>
  <c r="S988" i="2" s="1"/>
  <c r="S989" i="2" s="1"/>
  <c r="S990" i="2" s="1"/>
  <c r="S991" i="2" s="1"/>
  <c r="S992" i="2" s="1"/>
  <c r="S993" i="2" s="1"/>
  <c r="S994" i="2" s="1"/>
  <c r="S995" i="2" s="1"/>
  <c r="S996" i="2" s="1"/>
  <c r="S997" i="2" s="1"/>
  <c r="S998" i="2" s="1"/>
  <c r="S999" i="2" s="1"/>
  <c r="S1000" i="2" s="1"/>
  <c r="S1001" i="2" s="1"/>
  <c r="S1002" i="2" s="1"/>
  <c r="S1003" i="2" s="1"/>
  <c r="S1004" i="2" s="1"/>
  <c r="S1005" i="2" s="1"/>
  <c r="S1006" i="2" s="1"/>
  <c r="S1007" i="2" s="1"/>
  <c r="S1008" i="2" s="1"/>
  <c r="S1009" i="2" s="1"/>
  <c r="S1010" i="2" s="1"/>
  <c r="S1011" i="2" s="1"/>
  <c r="S1012" i="2" s="1"/>
  <c r="S1013" i="2" s="1"/>
  <c r="S1014" i="2" s="1"/>
  <c r="S1015" i="2" s="1"/>
  <c r="S1016" i="2" s="1"/>
  <c r="S1017" i="2" s="1"/>
  <c r="S1018" i="2" s="1"/>
  <c r="S1019" i="2" s="1"/>
  <c r="S1020" i="2" s="1"/>
  <c r="S1021" i="2" s="1"/>
  <c r="S1022" i="2" s="1"/>
  <c r="S1023" i="2" s="1"/>
  <c r="S1024" i="2" s="1"/>
  <c r="S1025" i="2" s="1"/>
  <c r="S1026" i="2" s="1"/>
  <c r="S1027" i="2" s="1"/>
  <c r="S1028" i="2" s="1"/>
  <c r="S1029" i="2" s="1"/>
  <c r="S1030" i="2" s="1"/>
  <c r="S1031" i="2" s="1"/>
  <c r="S1032" i="2" s="1"/>
  <c r="S1033" i="2" s="1"/>
  <c r="S1034" i="2" s="1"/>
  <c r="S1035" i="2" s="1"/>
  <c r="S1036" i="2" s="1"/>
  <c r="S1037" i="2" s="1"/>
  <c r="S1038" i="2" s="1"/>
  <c r="S1039" i="2" s="1"/>
  <c r="S1040" i="2" s="1"/>
  <c r="S1041" i="2" s="1"/>
  <c r="S1042" i="2" s="1"/>
  <c r="S1043" i="2" s="1"/>
  <c r="S1044" i="2" s="1"/>
  <c r="S1045" i="2" s="1"/>
  <c r="S1046" i="2" s="1"/>
  <c r="S1047" i="2" s="1"/>
  <c r="S1048" i="2" s="1"/>
  <c r="S1049" i="2" s="1"/>
  <c r="S1050" i="2" s="1"/>
  <c r="S1051" i="2" s="1"/>
  <c r="S1052" i="2" s="1"/>
  <c r="S1053" i="2" s="1"/>
  <c r="S1054" i="2" s="1"/>
  <c r="S1055" i="2" s="1"/>
  <c r="S1056" i="2" s="1"/>
  <c r="S1057" i="2" s="1"/>
  <c r="S1058" i="2" s="1"/>
  <c r="S1059" i="2" s="1"/>
  <c r="S1060" i="2" s="1"/>
  <c r="S1061" i="2" s="1"/>
  <c r="S1062" i="2" s="1"/>
  <c r="S1063" i="2" s="1"/>
  <c r="S1064" i="2" s="1"/>
  <c r="S1065" i="2" s="1"/>
  <c r="S1066" i="2" s="1"/>
  <c r="S1067" i="2" s="1"/>
  <c r="S1068" i="2" s="1"/>
  <c r="S1069" i="2" s="1"/>
  <c r="S1070" i="2" s="1"/>
  <c r="S1071" i="2" s="1"/>
  <c r="S1072" i="2" s="1"/>
  <c r="S1073" i="2" s="1"/>
  <c r="S1074" i="2" s="1"/>
  <c r="S1075" i="2" s="1"/>
  <c r="S1076" i="2" s="1"/>
  <c r="S1077" i="2" s="1"/>
  <c r="S1078" i="2" s="1"/>
  <c r="S1079" i="2" s="1"/>
  <c r="S1080" i="2" s="1"/>
  <c r="S1081" i="2" s="1"/>
  <c r="S1082" i="2" s="1"/>
  <c r="S1083" i="2" s="1"/>
  <c r="S1084" i="2" s="1"/>
  <c r="S1085" i="2" s="1"/>
  <c r="S1086" i="2" s="1"/>
  <c r="S1087" i="2" s="1"/>
  <c r="S1088" i="2" s="1"/>
  <c r="S1089" i="2" s="1"/>
  <c r="S1090" i="2" s="1"/>
  <c r="S1091" i="2" s="1"/>
  <c r="S1092" i="2" s="1"/>
  <c r="S1093" i="2" s="1"/>
  <c r="S1094" i="2" s="1"/>
  <c r="S1095" i="2" s="1"/>
  <c r="S1096" i="2" s="1"/>
  <c r="S1097" i="2" s="1"/>
  <c r="S1098" i="2" s="1"/>
  <c r="S1099" i="2" s="1"/>
  <c r="S1100" i="2" s="1"/>
  <c r="S1101" i="2" s="1"/>
  <c r="S1102" i="2" s="1"/>
  <c r="S1103" i="2" s="1"/>
  <c r="S1104" i="2" s="1"/>
  <c r="S1105" i="2" s="1"/>
  <c r="S1106" i="2" s="1"/>
  <c r="S1107" i="2" s="1"/>
  <c r="S1108" i="2" s="1"/>
  <c r="S1109" i="2" s="1"/>
  <c r="S1110" i="2" s="1"/>
  <c r="S1111" i="2" s="1"/>
  <c r="S1112" i="2" s="1"/>
  <c r="S1113" i="2" s="1"/>
  <c r="S1114" i="2" s="1"/>
  <c r="S1115" i="2" s="1"/>
  <c r="S1116" i="2" s="1"/>
  <c r="S1117" i="2" s="1"/>
  <c r="S1118" i="2" s="1"/>
  <c r="S1119" i="2" s="1"/>
  <c r="S1120" i="2" s="1"/>
  <c r="S1121" i="2" s="1"/>
  <c r="S1122" i="2" s="1"/>
  <c r="S1123" i="2" s="1"/>
  <c r="S1124" i="2" s="1"/>
  <c r="S1125" i="2" s="1"/>
  <c r="S1126" i="2" s="1"/>
  <c r="S1127" i="2" s="1"/>
  <c r="S1128" i="2" s="1"/>
  <c r="S1129" i="2" s="1"/>
  <c r="S1130" i="2" s="1"/>
  <c r="S1131" i="2" s="1"/>
  <c r="S1132" i="2" s="1"/>
  <c r="S1133" i="2" s="1"/>
  <c r="S1134" i="2" s="1"/>
  <c r="S1135" i="2" s="1"/>
  <c r="S1136" i="2" s="1"/>
  <c r="S1137" i="2" s="1"/>
  <c r="S1138" i="2" s="1"/>
  <c r="S1139" i="2" s="1"/>
  <c r="S1140" i="2" s="1"/>
  <c r="S1141" i="2" s="1"/>
  <c r="S1142" i="2" s="1"/>
  <c r="S1143" i="2" s="1"/>
  <c r="S1144" i="2" s="1"/>
  <c r="S1145" i="2" s="1"/>
  <c r="S1146" i="2" s="1"/>
  <c r="S1147" i="2" s="1"/>
  <c r="S1148" i="2" s="1"/>
  <c r="S1149" i="2" s="1"/>
  <c r="S1150" i="2" s="1"/>
  <c r="S1151" i="2" s="1"/>
  <c r="S1152" i="2" s="1"/>
  <c r="S1153" i="2" s="1"/>
  <c r="S1154" i="2" s="1"/>
  <c r="S1155" i="2" s="1"/>
  <c r="S1156" i="2" s="1"/>
  <c r="S1157" i="2" s="1"/>
  <c r="S1158" i="2" s="1"/>
  <c r="S1159" i="2" s="1"/>
  <c r="S1160" i="2" s="1"/>
  <c r="S1161" i="2" s="1"/>
  <c r="S1162" i="2" s="1"/>
  <c r="S1163" i="2" s="1"/>
  <c r="S1164" i="2" s="1"/>
  <c r="S1165" i="2" s="1"/>
  <c r="S1166" i="2" s="1"/>
  <c r="S1167" i="2" s="1"/>
  <c r="S1168" i="2" s="1"/>
  <c r="S1169" i="2" s="1"/>
  <c r="S1170" i="2" s="1"/>
  <c r="S1171" i="2" s="1"/>
  <c r="S1172" i="2" s="1"/>
  <c r="S1173" i="2" s="1"/>
  <c r="S1174" i="2" s="1"/>
  <c r="S1175" i="2" s="1"/>
  <c r="S1176" i="2" s="1"/>
  <c r="S1177" i="2" s="1"/>
  <c r="S1178" i="2" s="1"/>
  <c r="S1179" i="2" s="1"/>
  <c r="S1180" i="2" s="1"/>
  <c r="S1181" i="2" s="1"/>
  <c r="S1182" i="2" s="1"/>
  <c r="S1183" i="2" s="1"/>
  <c r="S1184" i="2" s="1"/>
  <c r="S1185" i="2" s="1"/>
  <c r="S1186" i="2" s="1"/>
  <c r="S1187" i="2" s="1"/>
  <c r="S1188" i="2" s="1"/>
  <c r="S1189" i="2" s="1"/>
  <c r="S1190" i="2" s="1"/>
  <c r="S1191" i="2" s="1"/>
  <c r="S1192" i="2" s="1"/>
  <c r="S1193" i="2" s="1"/>
  <c r="S1194" i="2" s="1"/>
  <c r="S1195" i="2" s="1"/>
  <c r="S1196" i="2" s="1"/>
  <c r="S1197" i="2" s="1"/>
  <c r="S1198" i="2" s="1"/>
  <c r="S1199" i="2" s="1"/>
  <c r="S1200" i="2" s="1"/>
  <c r="S1201" i="2" s="1"/>
  <c r="S1202" i="2" s="1"/>
  <c r="S1203" i="2" s="1"/>
  <c r="S1204" i="2" s="1"/>
  <c r="S1205" i="2" s="1"/>
  <c r="S1206" i="2" s="1"/>
  <c r="S1207" i="2" s="1"/>
  <c r="S1208" i="2" s="1"/>
  <c r="S1209" i="2" s="1"/>
  <c r="S1210" i="2" s="1"/>
  <c r="S1211" i="2" s="1"/>
  <c r="S1212" i="2" s="1"/>
  <c r="S1213" i="2" s="1"/>
  <c r="S1214" i="2" s="1"/>
  <c r="S1215" i="2" s="1"/>
  <c r="S1216" i="2" s="1"/>
  <c r="S1217" i="2" s="1"/>
  <c r="S1218" i="2" s="1"/>
  <c r="S1219" i="2" s="1"/>
  <c r="S1220" i="2" s="1"/>
  <c r="S1221" i="2" s="1"/>
  <c r="S1222" i="2" s="1"/>
  <c r="S1223" i="2" s="1"/>
  <c r="S1224" i="2" s="1"/>
  <c r="S1225" i="2" s="1"/>
  <c r="S1226" i="2" s="1"/>
  <c r="S1227" i="2" s="1"/>
  <c r="S1228" i="2" s="1"/>
  <c r="S1229" i="2" s="1"/>
  <c r="S1230" i="2" s="1"/>
  <c r="S1231" i="2" s="1"/>
  <c r="S1232" i="2" s="1"/>
  <c r="S1233" i="2" s="1"/>
  <c r="S1234" i="2" s="1"/>
  <c r="S1235" i="2" s="1"/>
  <c r="S1236" i="2" s="1"/>
  <c r="S1237" i="2" s="1"/>
  <c r="S1238" i="2" s="1"/>
  <c r="S1239" i="2" s="1"/>
  <c r="S1240" i="2" s="1"/>
  <c r="S1241" i="2" s="1"/>
  <c r="S1242" i="2" s="1"/>
  <c r="S1243" i="2" s="1"/>
  <c r="S1244" i="2" s="1"/>
  <c r="S1245" i="2" s="1"/>
  <c r="S1246" i="2" s="1"/>
  <c r="S1247" i="2" s="1"/>
  <c r="S1248" i="2" s="1"/>
  <c r="S1249" i="2" s="1"/>
  <c r="S1250" i="2" s="1"/>
  <c r="S1251" i="2" s="1"/>
  <c r="S1252" i="2" s="1"/>
  <c r="S1253" i="2" s="1"/>
  <c r="S1254" i="2" s="1"/>
  <c r="S1255" i="2" s="1"/>
  <c r="S1256" i="2" s="1"/>
  <c r="S1257" i="2" s="1"/>
  <c r="S1258" i="2" s="1"/>
  <c r="S1259" i="2" s="1"/>
  <c r="S1260" i="2" s="1"/>
  <c r="S1261" i="2" s="1"/>
  <c r="S1262" i="2" s="1"/>
  <c r="S1263" i="2" s="1"/>
  <c r="S1264" i="2" s="1"/>
  <c r="S1265" i="2" s="1"/>
  <c r="S1266" i="2" s="1"/>
  <c r="S1267" i="2" s="1"/>
  <c r="S1268" i="2" s="1"/>
  <c r="S1269" i="2" s="1"/>
  <c r="S1270" i="2" s="1"/>
  <c r="S1271" i="2" s="1"/>
  <c r="S1272" i="2" s="1"/>
  <c r="S1273" i="2" s="1"/>
  <c r="S1274" i="2" s="1"/>
  <c r="S1275" i="2" s="1"/>
  <c r="S1276" i="2" s="1"/>
  <c r="S1277" i="2" s="1"/>
  <c r="S1278" i="2" s="1"/>
  <c r="S1279" i="2" s="1"/>
  <c r="S1280" i="2" s="1"/>
  <c r="S1281" i="2" s="1"/>
  <c r="S1282" i="2" s="1"/>
  <c r="S1283" i="2" s="1"/>
  <c r="S1284" i="2" s="1"/>
  <c r="S1285" i="2" s="1"/>
  <c r="S1286" i="2" s="1"/>
  <c r="S1287" i="2" s="1"/>
  <c r="S1288" i="2" s="1"/>
  <c r="S1289" i="2" s="1"/>
  <c r="S1290" i="2" s="1"/>
  <c r="S1291" i="2" s="1"/>
  <c r="S1292" i="2" s="1"/>
  <c r="S1293" i="2" s="1"/>
  <c r="S1294" i="2" s="1"/>
  <c r="S1295" i="2" s="1"/>
  <c r="S1296" i="2" s="1"/>
  <c r="S1297" i="2" s="1"/>
  <c r="S1298" i="2" s="1"/>
  <c r="S1299" i="2" s="1"/>
  <c r="S1300" i="2" s="1"/>
  <c r="S1301" i="2" s="1"/>
  <c r="S1302" i="2" s="1"/>
  <c r="S1303" i="2" s="1"/>
  <c r="S1304" i="2" s="1"/>
  <c r="S1305" i="2" s="1"/>
  <c r="S1306" i="2" s="1"/>
  <c r="S1307" i="2" s="1"/>
  <c r="S1308" i="2" s="1"/>
  <c r="S1309" i="2" s="1"/>
  <c r="S1310" i="2" s="1"/>
  <c r="S1311" i="2" s="1"/>
  <c r="S1312" i="2" s="1"/>
  <c r="S1313" i="2" s="1"/>
  <c r="S1314" i="2" s="1"/>
  <c r="S1315" i="2" s="1"/>
  <c r="S1316" i="2" s="1"/>
  <c r="S1317" i="2" s="1"/>
  <c r="S1318" i="2" s="1"/>
  <c r="S1319" i="2" s="1"/>
  <c r="S1320" i="2" s="1"/>
  <c r="S1321" i="2" s="1"/>
  <c r="S1322" i="2" s="1"/>
  <c r="S1323" i="2" s="1"/>
  <c r="S1324" i="2" s="1"/>
  <c r="S1325" i="2" s="1"/>
  <c r="S1326" i="2" s="1"/>
  <c r="S1327" i="2" s="1"/>
  <c r="S1328" i="2" s="1"/>
  <c r="S1329" i="2" s="1"/>
  <c r="S1330" i="2" s="1"/>
  <c r="S1331" i="2" s="1"/>
  <c r="S1332" i="2" s="1"/>
  <c r="S1333" i="2" s="1"/>
  <c r="S1334" i="2" s="1"/>
  <c r="S1335" i="2" s="1"/>
  <c r="S1336" i="2" s="1"/>
  <c r="S1337" i="2" s="1"/>
  <c r="S1338" i="2" s="1"/>
  <c r="S1339" i="2" s="1"/>
  <c r="S1340" i="2" s="1"/>
  <c r="S1341" i="2" s="1"/>
  <c r="S1342" i="2" s="1"/>
  <c r="S1343" i="2" s="1"/>
  <c r="S1344" i="2" s="1"/>
  <c r="S1345" i="2" s="1"/>
  <c r="S1346" i="2" s="1"/>
  <c r="S1347" i="2" s="1"/>
  <c r="S1348" i="2" s="1"/>
  <c r="S1349" i="2" s="1"/>
  <c r="S1350" i="2" s="1"/>
  <c r="S1351" i="2" s="1"/>
  <c r="S1352" i="2" s="1"/>
  <c r="S1353" i="2" s="1"/>
  <c r="S1354" i="2" s="1"/>
  <c r="S1355" i="2" s="1"/>
  <c r="S1356" i="2" s="1"/>
  <c r="S1357" i="2" s="1"/>
  <c r="S1358" i="2" s="1"/>
  <c r="S1359" i="2" s="1"/>
  <c r="S1360" i="2" s="1"/>
  <c r="S1361" i="2" s="1"/>
  <c r="S1362" i="2" s="1"/>
  <c r="S1363" i="2" s="1"/>
  <c r="S1364" i="2" s="1"/>
  <c r="S1365" i="2" s="1"/>
  <c r="S1366" i="2" s="1"/>
  <c r="S1367" i="2" s="1"/>
  <c r="S1368" i="2" s="1"/>
  <c r="S1369" i="2" s="1"/>
  <c r="S1370" i="2" s="1"/>
  <c r="S1371" i="2" s="1"/>
  <c r="S1372" i="2" s="1"/>
  <c r="S1373" i="2" s="1"/>
  <c r="S1374" i="2" s="1"/>
  <c r="S1375" i="2" s="1"/>
  <c r="S1376" i="2" s="1"/>
  <c r="S1377" i="2" s="1"/>
  <c r="S1378" i="2" s="1"/>
  <c r="S1379" i="2" s="1"/>
  <c r="S1380" i="2" s="1"/>
  <c r="S1381" i="2" s="1"/>
  <c r="S1382" i="2" s="1"/>
  <c r="S1383" i="2" s="1"/>
  <c r="S1384" i="2" s="1"/>
  <c r="S1385" i="2" s="1"/>
  <c r="S1386" i="2" s="1"/>
  <c r="S1387" i="2" s="1"/>
  <c r="S1388" i="2" s="1"/>
  <c r="S1389" i="2" s="1"/>
  <c r="S1390" i="2" s="1"/>
  <c r="S1391" i="2" s="1"/>
  <c r="S1392" i="2" s="1"/>
  <c r="S1393" i="2" s="1"/>
  <c r="S1394" i="2" s="1"/>
  <c r="S1395" i="2" s="1"/>
  <c r="S1396" i="2" s="1"/>
  <c r="S1397" i="2" s="1"/>
  <c r="S1398" i="2" s="1"/>
  <c r="S1399" i="2" s="1"/>
  <c r="S1400" i="2" s="1"/>
  <c r="S1401" i="2" s="1"/>
  <c r="S1402" i="2" s="1"/>
  <c r="S1403" i="2" s="1"/>
  <c r="S1404" i="2" s="1"/>
  <c r="S1405" i="2" s="1"/>
  <c r="S1406" i="2" s="1"/>
  <c r="S1407" i="2" s="1"/>
  <c r="S1408" i="2" s="1"/>
  <c r="S1409" i="2" s="1"/>
  <c r="S1410" i="2" s="1"/>
  <c r="S1411" i="2" s="1"/>
  <c r="S1412" i="2" s="1"/>
  <c r="S1413" i="2" s="1"/>
  <c r="S1414" i="2" s="1"/>
  <c r="S1415" i="2" s="1"/>
  <c r="S1416" i="2" s="1"/>
  <c r="S1417" i="2" s="1"/>
  <c r="S1418" i="2" s="1"/>
  <c r="S1419" i="2" s="1"/>
  <c r="S1420" i="2" s="1"/>
  <c r="S1421" i="2" s="1"/>
  <c r="S1422" i="2" s="1"/>
  <c r="S1423" i="2" s="1"/>
  <c r="S1424" i="2" s="1"/>
  <c r="S1425" i="2" s="1"/>
  <c r="S1426" i="2" s="1"/>
  <c r="S1427" i="2" s="1"/>
  <c r="S1428" i="2" s="1"/>
  <c r="S1429" i="2" s="1"/>
  <c r="S1430" i="2" s="1"/>
  <c r="S1431" i="2" s="1"/>
  <c r="S1432" i="2" s="1"/>
  <c r="S1433" i="2" s="1"/>
  <c r="S1434" i="2" s="1"/>
  <c r="S1435" i="2" s="1"/>
  <c r="S1436" i="2" s="1"/>
  <c r="S1437" i="2" s="1"/>
  <c r="S1438" i="2" s="1"/>
  <c r="S1439" i="2" s="1"/>
  <c r="S1440" i="2" s="1"/>
  <c r="S1441" i="2" s="1"/>
  <c r="S1442" i="2" s="1"/>
  <c r="S1443" i="2" s="1"/>
  <c r="S1444" i="2" s="1"/>
  <c r="S1445" i="2" s="1"/>
  <c r="S1446" i="2" s="1"/>
  <c r="S1447" i="2" s="1"/>
  <c r="S1448" i="2" s="1"/>
  <c r="S1449" i="2" s="1"/>
  <c r="S1450" i="2" s="1"/>
  <c r="S1451" i="2" s="1"/>
  <c r="S1452" i="2" s="1"/>
  <c r="S1453" i="2" s="1"/>
  <c r="S1454" i="2" s="1"/>
  <c r="S1455" i="2" s="1"/>
  <c r="S1456" i="2" s="1"/>
  <c r="S1457" i="2" s="1"/>
  <c r="S1458" i="2" s="1"/>
  <c r="S1459" i="2" s="1"/>
  <c r="S1460" i="2" s="1"/>
  <c r="S1461" i="2" s="1"/>
  <c r="S1462" i="2" s="1"/>
  <c r="Q370" i="2"/>
  <c r="Q371" i="2" s="1"/>
  <c r="Q372" i="2" s="1"/>
  <c r="Q373" i="2" s="1"/>
  <c r="Q374" i="2" s="1"/>
  <c r="Q375" i="2" s="1"/>
  <c r="Q376" i="2" s="1"/>
  <c r="Q377" i="2" s="1"/>
  <c r="Q378" i="2" s="1"/>
  <c r="Q379" i="2" s="1"/>
  <c r="Q380" i="2" s="1"/>
  <c r="Q381" i="2" s="1"/>
  <c r="Q382" i="2" s="1"/>
  <c r="Q383" i="2" s="1"/>
  <c r="Q384" i="2" s="1"/>
  <c r="Q385" i="2" s="1"/>
  <c r="Q386" i="2" s="1"/>
  <c r="Q387" i="2" s="1"/>
  <c r="Q388" i="2" s="1"/>
  <c r="Q389" i="2" s="1"/>
  <c r="Q390" i="2" s="1"/>
  <c r="Q391" i="2" s="1"/>
  <c r="Q392" i="2" s="1"/>
  <c r="Q393" i="2" s="1"/>
  <c r="Q394" i="2" s="1"/>
  <c r="Q395" i="2" s="1"/>
  <c r="Q396" i="2" s="1"/>
  <c r="Q397" i="2" s="1"/>
  <c r="Q398" i="2" s="1"/>
  <c r="Q399" i="2" s="1"/>
  <c r="Q400" i="2" s="1"/>
  <c r="Q401" i="2" s="1"/>
  <c r="Q402" i="2" s="1"/>
  <c r="Q403" i="2" s="1"/>
  <c r="Q404" i="2" s="1"/>
  <c r="Q405" i="2" s="1"/>
  <c r="Q406" i="2" s="1"/>
  <c r="Q407" i="2" s="1"/>
  <c r="Q408" i="2" s="1"/>
  <c r="Q409" i="2" s="1"/>
  <c r="Q410" i="2" s="1"/>
  <c r="Q411" i="2" s="1"/>
  <c r="Q412" i="2" s="1"/>
  <c r="Q413" i="2" s="1"/>
  <c r="Q414" i="2" s="1"/>
  <c r="Q415" i="2" s="1"/>
  <c r="Q416" i="2" s="1"/>
  <c r="Q417" i="2" s="1"/>
  <c r="Q418" i="2" s="1"/>
  <c r="Q419" i="2" s="1"/>
  <c r="Q420" i="2" s="1"/>
  <c r="Q421" i="2" s="1"/>
  <c r="Q422" i="2" s="1"/>
  <c r="Q423" i="2" s="1"/>
  <c r="Q424" i="2" s="1"/>
  <c r="Q425" i="2" s="1"/>
  <c r="Q426" i="2" s="1"/>
  <c r="Q427" i="2" s="1"/>
  <c r="Q428" i="2" s="1"/>
  <c r="Q429" i="2" s="1"/>
  <c r="Q430" i="2" s="1"/>
  <c r="Q431" i="2" s="1"/>
  <c r="Q432" i="2" s="1"/>
  <c r="Q433" i="2" s="1"/>
  <c r="Q434" i="2" s="1"/>
  <c r="Q435" i="2" s="1"/>
  <c r="Q436" i="2" s="1"/>
  <c r="Q437" i="2" s="1"/>
  <c r="Q438" i="2" s="1"/>
  <c r="Q439" i="2" s="1"/>
  <c r="Q440" i="2" s="1"/>
  <c r="Q441" i="2" s="1"/>
  <c r="Q442" i="2" s="1"/>
  <c r="Q443" i="2" s="1"/>
  <c r="Q444" i="2" s="1"/>
  <c r="Q445" i="2" s="1"/>
  <c r="Q446" i="2" s="1"/>
  <c r="Q447" i="2" s="1"/>
  <c r="Q448" i="2" s="1"/>
  <c r="Q449" i="2" s="1"/>
  <c r="Q450" i="2" s="1"/>
  <c r="Q451" i="2" s="1"/>
  <c r="Q452" i="2" s="1"/>
  <c r="Q453" i="2" s="1"/>
  <c r="Q454" i="2" s="1"/>
  <c r="Q455" i="2" s="1"/>
  <c r="Q456" i="2" s="1"/>
  <c r="Q457" i="2" s="1"/>
  <c r="Q458" i="2" s="1"/>
  <c r="Q459" i="2" s="1"/>
  <c r="Q460" i="2" s="1"/>
  <c r="Q461" i="2" s="1"/>
  <c r="Q462" i="2" s="1"/>
  <c r="Q463" i="2" s="1"/>
  <c r="Q464" i="2" s="1"/>
  <c r="Q465" i="2" s="1"/>
  <c r="Q466" i="2" s="1"/>
  <c r="Q467" i="2" s="1"/>
  <c r="Q468" i="2" s="1"/>
  <c r="Q469" i="2" s="1"/>
  <c r="Q470" i="2" s="1"/>
  <c r="Q471" i="2" s="1"/>
  <c r="Q472" i="2" s="1"/>
  <c r="Q473" i="2" s="1"/>
  <c r="Q474" i="2" s="1"/>
  <c r="Q475" i="2" s="1"/>
  <c r="Q476" i="2" s="1"/>
  <c r="Q477" i="2" s="1"/>
  <c r="Q478" i="2" s="1"/>
  <c r="Q479" i="2" s="1"/>
  <c r="Q480" i="2" s="1"/>
  <c r="Q481" i="2" s="1"/>
  <c r="Q482" i="2" s="1"/>
  <c r="Q483" i="2" s="1"/>
  <c r="Q484" i="2" s="1"/>
  <c r="Q485" i="2" s="1"/>
  <c r="Q486" i="2" s="1"/>
  <c r="Q487" i="2" s="1"/>
  <c r="Q488" i="2" s="1"/>
  <c r="Q489" i="2" s="1"/>
  <c r="Q490" i="2" s="1"/>
  <c r="Q491" i="2" s="1"/>
  <c r="Q492" i="2" s="1"/>
  <c r="Q493" i="2" s="1"/>
  <c r="Q494" i="2" s="1"/>
  <c r="Q495" i="2" s="1"/>
  <c r="Q496" i="2" s="1"/>
  <c r="Q497" i="2" s="1"/>
  <c r="Q498" i="2" s="1"/>
  <c r="Q499" i="2" s="1"/>
  <c r="Q500" i="2" s="1"/>
  <c r="Q501" i="2" s="1"/>
  <c r="Q502" i="2" s="1"/>
  <c r="Q503" i="2" s="1"/>
  <c r="Q504" i="2" s="1"/>
  <c r="Q505" i="2" s="1"/>
  <c r="Q506" i="2" s="1"/>
  <c r="Q507" i="2" s="1"/>
  <c r="Q508" i="2" s="1"/>
  <c r="Q509" i="2" s="1"/>
  <c r="Q510" i="2" s="1"/>
  <c r="Q511" i="2" s="1"/>
  <c r="Q512" i="2" s="1"/>
  <c r="Q513" i="2" s="1"/>
  <c r="Q514" i="2" s="1"/>
  <c r="Q515" i="2" s="1"/>
  <c r="Q516" i="2" s="1"/>
  <c r="Q517" i="2" s="1"/>
  <c r="Q518" i="2" s="1"/>
  <c r="Q519" i="2" s="1"/>
  <c r="Q520" i="2" s="1"/>
  <c r="Q521" i="2" s="1"/>
  <c r="Q522" i="2" s="1"/>
  <c r="Q523" i="2" s="1"/>
  <c r="Q524" i="2" s="1"/>
  <c r="Q525" i="2" s="1"/>
  <c r="Q526" i="2" s="1"/>
  <c r="Q527" i="2" s="1"/>
  <c r="Q528" i="2" s="1"/>
  <c r="Q529" i="2" s="1"/>
  <c r="Q530" i="2" s="1"/>
  <c r="Q531" i="2" s="1"/>
  <c r="Q532" i="2" s="1"/>
  <c r="Q533" i="2" s="1"/>
  <c r="Q534" i="2" s="1"/>
  <c r="Q535" i="2" s="1"/>
  <c r="Q536" i="2" s="1"/>
  <c r="Q537" i="2" s="1"/>
  <c r="Q538" i="2" s="1"/>
  <c r="Q539" i="2" s="1"/>
  <c r="Q540" i="2" s="1"/>
  <c r="Q541" i="2" s="1"/>
  <c r="Q542" i="2" s="1"/>
  <c r="Q543" i="2" s="1"/>
  <c r="Q544" i="2" s="1"/>
  <c r="Q545" i="2" s="1"/>
  <c r="Q546" i="2" s="1"/>
  <c r="Q547" i="2" s="1"/>
  <c r="Q548" i="2" s="1"/>
  <c r="Q549" i="2" s="1"/>
  <c r="Q550" i="2" s="1"/>
  <c r="Q551" i="2" s="1"/>
  <c r="Q552" i="2" s="1"/>
  <c r="Q553" i="2" s="1"/>
  <c r="Q554" i="2" s="1"/>
  <c r="Q555" i="2" s="1"/>
  <c r="Q556" i="2" s="1"/>
  <c r="Q557" i="2" s="1"/>
  <c r="Q558" i="2" s="1"/>
  <c r="Q559" i="2" s="1"/>
  <c r="Q560" i="2" s="1"/>
  <c r="Q561" i="2" s="1"/>
  <c r="Q562" i="2" s="1"/>
  <c r="Q563" i="2" s="1"/>
  <c r="Q564" i="2" s="1"/>
  <c r="Q565" i="2" s="1"/>
  <c r="Q566" i="2" s="1"/>
  <c r="Q567" i="2" s="1"/>
  <c r="Q568" i="2" s="1"/>
  <c r="Q569" i="2" s="1"/>
  <c r="Q570" i="2" s="1"/>
  <c r="Q571" i="2" s="1"/>
  <c r="Q572" i="2" s="1"/>
  <c r="Q573" i="2" s="1"/>
  <c r="Q574" i="2" s="1"/>
  <c r="Q575" i="2" s="1"/>
  <c r="Q576" i="2" s="1"/>
  <c r="Q577" i="2" s="1"/>
  <c r="Q578" i="2" s="1"/>
  <c r="Q579" i="2" s="1"/>
  <c r="Q580" i="2" s="1"/>
  <c r="Q581" i="2" s="1"/>
  <c r="Q582" i="2" s="1"/>
  <c r="Q583" i="2" s="1"/>
  <c r="Q584" i="2" s="1"/>
  <c r="Q585" i="2" s="1"/>
  <c r="Q586" i="2" s="1"/>
  <c r="Q587" i="2" s="1"/>
  <c r="Q588" i="2" s="1"/>
  <c r="Q589" i="2" s="1"/>
  <c r="Q590" i="2" s="1"/>
  <c r="Q591" i="2" s="1"/>
  <c r="Q592" i="2" s="1"/>
  <c r="Q593" i="2" s="1"/>
  <c r="Q594" i="2" s="1"/>
  <c r="Q595" i="2" s="1"/>
  <c r="Q596" i="2" s="1"/>
  <c r="Q597" i="2" s="1"/>
  <c r="Q598" i="2" s="1"/>
  <c r="Q599" i="2" s="1"/>
  <c r="Q600" i="2" s="1"/>
  <c r="Q601" i="2" s="1"/>
  <c r="Q602" i="2" s="1"/>
  <c r="Q603" i="2" s="1"/>
  <c r="Q604" i="2" s="1"/>
  <c r="Q605" i="2" s="1"/>
  <c r="Q606" i="2" s="1"/>
  <c r="Q607" i="2" s="1"/>
  <c r="Q608" i="2" s="1"/>
  <c r="Q609" i="2" s="1"/>
  <c r="Q610" i="2" s="1"/>
  <c r="Q611" i="2" s="1"/>
  <c r="Q612" i="2" s="1"/>
  <c r="Q613" i="2" s="1"/>
  <c r="Q614" i="2" s="1"/>
  <c r="Q615" i="2" s="1"/>
  <c r="Q616" i="2" s="1"/>
  <c r="Q617" i="2" s="1"/>
  <c r="Q618" i="2" s="1"/>
  <c r="Q619" i="2" s="1"/>
  <c r="Q620" i="2" s="1"/>
  <c r="Q621" i="2" s="1"/>
  <c r="Q622" i="2" s="1"/>
  <c r="Q623" i="2" s="1"/>
  <c r="Q624" i="2" s="1"/>
  <c r="Q625" i="2" s="1"/>
  <c r="Q626" i="2" s="1"/>
  <c r="Q627" i="2" s="1"/>
  <c r="Q628" i="2" s="1"/>
  <c r="Q629" i="2" s="1"/>
  <c r="Q630" i="2" s="1"/>
  <c r="Q631" i="2" s="1"/>
  <c r="Q632" i="2" s="1"/>
  <c r="Q633" i="2" s="1"/>
  <c r="Q634" i="2" s="1"/>
  <c r="Q635" i="2" s="1"/>
  <c r="Q636" i="2" s="1"/>
  <c r="Q637" i="2" s="1"/>
  <c r="Q638" i="2" s="1"/>
  <c r="Q639" i="2" s="1"/>
  <c r="Q640" i="2" s="1"/>
  <c r="Q641" i="2" s="1"/>
  <c r="Q642" i="2" s="1"/>
  <c r="Q643" i="2" s="1"/>
  <c r="Q644" i="2" s="1"/>
  <c r="Q645" i="2" s="1"/>
  <c r="Q646" i="2" s="1"/>
  <c r="Q647" i="2" s="1"/>
  <c r="Q648" i="2" s="1"/>
  <c r="Q649" i="2" s="1"/>
  <c r="Q650" i="2" s="1"/>
  <c r="Q651" i="2" s="1"/>
  <c r="Q652" i="2" s="1"/>
  <c r="Q653" i="2" s="1"/>
  <c r="Q654" i="2" s="1"/>
  <c r="Q655" i="2" s="1"/>
  <c r="Q656" i="2" s="1"/>
  <c r="Q657" i="2" s="1"/>
  <c r="Q658" i="2" s="1"/>
  <c r="Q659" i="2" s="1"/>
  <c r="Q660" i="2" s="1"/>
  <c r="Q661" i="2" s="1"/>
  <c r="Q662" i="2" s="1"/>
  <c r="Q663" i="2" s="1"/>
  <c r="Q664" i="2" s="1"/>
  <c r="Q665" i="2" s="1"/>
  <c r="Q666" i="2" s="1"/>
  <c r="Q667" i="2" s="1"/>
  <c r="Q668" i="2" s="1"/>
  <c r="Q669" i="2" s="1"/>
  <c r="Q670" i="2" s="1"/>
  <c r="Q671" i="2" s="1"/>
  <c r="Q672" i="2" s="1"/>
  <c r="Q673" i="2" s="1"/>
  <c r="Q674" i="2" s="1"/>
  <c r="Q675" i="2" s="1"/>
  <c r="Q676" i="2" s="1"/>
  <c r="Q677" i="2" s="1"/>
  <c r="Q678" i="2" s="1"/>
  <c r="Q679" i="2" s="1"/>
  <c r="Q680" i="2" s="1"/>
  <c r="Q681" i="2" s="1"/>
  <c r="Q682" i="2" s="1"/>
  <c r="Q683" i="2" s="1"/>
  <c r="Q684" i="2" s="1"/>
  <c r="Q685" i="2" s="1"/>
  <c r="Q686" i="2" s="1"/>
  <c r="Q687" i="2" s="1"/>
  <c r="Q688" i="2" s="1"/>
  <c r="Q689" i="2" s="1"/>
  <c r="Q690" i="2" s="1"/>
  <c r="Q691" i="2" s="1"/>
  <c r="Q692" i="2" s="1"/>
  <c r="Q693" i="2" s="1"/>
  <c r="Q694" i="2" s="1"/>
  <c r="Q695" i="2" s="1"/>
  <c r="Q696" i="2" s="1"/>
  <c r="Q697" i="2" s="1"/>
  <c r="Q698" i="2" s="1"/>
  <c r="Q699" i="2" s="1"/>
  <c r="Q700" i="2" s="1"/>
  <c r="Q701" i="2" s="1"/>
  <c r="Q702" i="2" s="1"/>
  <c r="Q703" i="2" s="1"/>
  <c r="Q704" i="2" s="1"/>
  <c r="Q705" i="2" s="1"/>
  <c r="Q706" i="2" s="1"/>
  <c r="Q707" i="2" s="1"/>
  <c r="Q708" i="2" s="1"/>
  <c r="Q709" i="2" s="1"/>
  <c r="Q710" i="2" s="1"/>
  <c r="Q711" i="2" s="1"/>
  <c r="Q712" i="2" s="1"/>
  <c r="Q713" i="2" s="1"/>
  <c r="Q714" i="2" s="1"/>
  <c r="Q715" i="2" s="1"/>
  <c r="Q716" i="2" s="1"/>
  <c r="Q717" i="2" s="1"/>
  <c r="Q718" i="2" s="1"/>
  <c r="Q719" i="2" s="1"/>
  <c r="Q720" i="2" s="1"/>
  <c r="Q721" i="2" s="1"/>
  <c r="Q722" i="2" s="1"/>
  <c r="Q723" i="2" s="1"/>
  <c r="Q724" i="2" s="1"/>
  <c r="Q725" i="2" s="1"/>
  <c r="Q726" i="2" s="1"/>
  <c r="Q727" i="2" s="1"/>
  <c r="Q728" i="2" s="1"/>
  <c r="Q729" i="2" s="1"/>
  <c r="Q730" i="2" s="1"/>
  <c r="Q731" i="2" s="1"/>
  <c r="Q732" i="2" s="1"/>
  <c r="Q733" i="2" s="1"/>
  <c r="Q734" i="2" s="1"/>
  <c r="Q735" i="2" s="1"/>
  <c r="Q736" i="2" s="1"/>
  <c r="Q737" i="2" s="1"/>
  <c r="Q738" i="2" s="1"/>
  <c r="Q739" i="2" s="1"/>
  <c r="Q740" i="2" s="1"/>
  <c r="Q741" i="2" s="1"/>
  <c r="Q742" i="2" s="1"/>
  <c r="Q743" i="2" s="1"/>
  <c r="Q744" i="2" s="1"/>
  <c r="Q745" i="2" s="1"/>
  <c r="Q746" i="2" s="1"/>
  <c r="Q747" i="2" s="1"/>
  <c r="Q748" i="2" s="1"/>
  <c r="Q749" i="2" s="1"/>
  <c r="Q750" i="2" s="1"/>
  <c r="Q751" i="2" s="1"/>
  <c r="Q752" i="2" s="1"/>
  <c r="Q753" i="2" s="1"/>
  <c r="Q754" i="2" s="1"/>
  <c r="Q755" i="2" s="1"/>
  <c r="Q756" i="2" s="1"/>
  <c r="Q757" i="2" s="1"/>
  <c r="Q758" i="2" s="1"/>
  <c r="Q759" i="2" s="1"/>
  <c r="Q760" i="2" s="1"/>
  <c r="Q761" i="2" s="1"/>
  <c r="Q762" i="2" s="1"/>
  <c r="Q763" i="2" s="1"/>
  <c r="Q764" i="2" s="1"/>
  <c r="Q765" i="2" s="1"/>
  <c r="Q766" i="2" s="1"/>
  <c r="Q767" i="2" s="1"/>
  <c r="Q768" i="2" s="1"/>
  <c r="Q769" i="2" s="1"/>
  <c r="Q770" i="2" s="1"/>
  <c r="Q771" i="2" s="1"/>
  <c r="Q772" i="2" s="1"/>
  <c r="Q773" i="2" s="1"/>
  <c r="Q774" i="2" s="1"/>
  <c r="Q775" i="2" s="1"/>
  <c r="Q776" i="2" s="1"/>
  <c r="Q777" i="2" s="1"/>
  <c r="Q778" i="2" s="1"/>
  <c r="Q779" i="2" s="1"/>
  <c r="Q780" i="2" s="1"/>
  <c r="Q781" i="2" s="1"/>
  <c r="Q782" i="2" s="1"/>
  <c r="Q783" i="2" s="1"/>
  <c r="Q784" i="2" s="1"/>
  <c r="Q785" i="2" s="1"/>
  <c r="Q786" i="2" s="1"/>
  <c r="Q787" i="2" s="1"/>
  <c r="Q788" i="2" s="1"/>
  <c r="Q789" i="2" s="1"/>
  <c r="Q790" i="2" s="1"/>
  <c r="Q791" i="2" s="1"/>
  <c r="Q792" i="2" s="1"/>
  <c r="Q793" i="2" s="1"/>
  <c r="Q794" i="2" s="1"/>
  <c r="Q795" i="2" s="1"/>
  <c r="Q796" i="2" s="1"/>
  <c r="Q797" i="2" s="1"/>
  <c r="Q798" i="2" s="1"/>
  <c r="Q799" i="2" s="1"/>
  <c r="Q800" i="2" s="1"/>
  <c r="Q801" i="2" s="1"/>
  <c r="Q802" i="2" s="1"/>
  <c r="Q803" i="2" s="1"/>
  <c r="Q804" i="2" s="1"/>
  <c r="Q805" i="2" s="1"/>
  <c r="Q806" i="2" s="1"/>
  <c r="Q807" i="2" s="1"/>
  <c r="Q808" i="2" s="1"/>
  <c r="Q809" i="2" s="1"/>
  <c r="Q810" i="2" s="1"/>
  <c r="Q811" i="2" s="1"/>
  <c r="Q812" i="2" s="1"/>
  <c r="Q813" i="2" s="1"/>
  <c r="Q814" i="2" s="1"/>
  <c r="Q815" i="2" s="1"/>
  <c r="Q816" i="2" s="1"/>
  <c r="Q817" i="2" s="1"/>
  <c r="Q818" i="2" s="1"/>
  <c r="Q819" i="2" s="1"/>
  <c r="Q820" i="2" s="1"/>
  <c r="Q821" i="2" s="1"/>
  <c r="Q822" i="2" s="1"/>
  <c r="Q823" i="2" s="1"/>
  <c r="Q824" i="2" s="1"/>
  <c r="Q825" i="2" s="1"/>
  <c r="Q826" i="2" s="1"/>
  <c r="Q827" i="2" s="1"/>
  <c r="Q828" i="2" s="1"/>
  <c r="Q829" i="2" s="1"/>
  <c r="Q830" i="2" s="1"/>
  <c r="Q831" i="2" s="1"/>
  <c r="Q832" i="2" s="1"/>
  <c r="Q833" i="2" s="1"/>
  <c r="Q834" i="2" s="1"/>
  <c r="Q835" i="2" s="1"/>
  <c r="Q836" i="2" s="1"/>
  <c r="Q837" i="2" s="1"/>
  <c r="Q838" i="2" s="1"/>
  <c r="Q839" i="2" s="1"/>
  <c r="Q840" i="2" s="1"/>
  <c r="Q841" i="2" s="1"/>
  <c r="Q842" i="2" s="1"/>
  <c r="Q843" i="2" s="1"/>
  <c r="Q844" i="2" s="1"/>
  <c r="Q845" i="2" s="1"/>
  <c r="Q846" i="2" s="1"/>
  <c r="Q847" i="2" s="1"/>
  <c r="Q848" i="2" s="1"/>
  <c r="Q849" i="2" s="1"/>
  <c r="Q850" i="2" s="1"/>
  <c r="Q851" i="2" s="1"/>
  <c r="Q852" i="2" s="1"/>
  <c r="Q853" i="2" s="1"/>
  <c r="Q854" i="2" s="1"/>
  <c r="Q855" i="2" s="1"/>
  <c r="Q856" i="2" s="1"/>
  <c r="Q857" i="2" s="1"/>
  <c r="Q858" i="2" s="1"/>
  <c r="Q859" i="2" s="1"/>
  <c r="Q860" i="2" s="1"/>
  <c r="Q861" i="2" s="1"/>
  <c r="Q862" i="2" s="1"/>
  <c r="Q863" i="2" s="1"/>
  <c r="Q864" i="2" s="1"/>
  <c r="Q865" i="2" s="1"/>
  <c r="Q866" i="2" s="1"/>
  <c r="Q867" i="2" s="1"/>
  <c r="Q868" i="2" s="1"/>
  <c r="Q869" i="2" s="1"/>
  <c r="Q870" i="2" s="1"/>
  <c r="Q871" i="2" s="1"/>
  <c r="Q872" i="2" s="1"/>
  <c r="Q873" i="2" s="1"/>
  <c r="Q874" i="2" s="1"/>
  <c r="Q875" i="2" s="1"/>
  <c r="Q876" i="2" s="1"/>
  <c r="Q877" i="2" s="1"/>
  <c r="Q878" i="2" s="1"/>
  <c r="Q879" i="2" s="1"/>
  <c r="Q880" i="2" s="1"/>
  <c r="Q881" i="2" s="1"/>
  <c r="Q882" i="2" s="1"/>
  <c r="Q883" i="2" s="1"/>
  <c r="Q884" i="2" s="1"/>
  <c r="Q885" i="2" s="1"/>
  <c r="Q886" i="2" s="1"/>
  <c r="Q887" i="2" s="1"/>
  <c r="Q888" i="2" s="1"/>
  <c r="Q889" i="2" s="1"/>
  <c r="Q890" i="2" s="1"/>
  <c r="Q891" i="2" s="1"/>
  <c r="Q892" i="2" s="1"/>
  <c r="Q893" i="2" s="1"/>
  <c r="Q894" i="2" s="1"/>
  <c r="Q895" i="2" s="1"/>
  <c r="Q896" i="2" s="1"/>
  <c r="Q897" i="2" s="1"/>
  <c r="Q898" i="2" s="1"/>
  <c r="Q899" i="2" s="1"/>
  <c r="Q900" i="2" s="1"/>
  <c r="Q901" i="2" s="1"/>
  <c r="Q902" i="2" s="1"/>
  <c r="Q903" i="2" s="1"/>
  <c r="Q904" i="2" s="1"/>
  <c r="Q905" i="2" s="1"/>
  <c r="Q906" i="2" s="1"/>
  <c r="Q907" i="2" s="1"/>
  <c r="Q908" i="2" s="1"/>
  <c r="Q909" i="2" s="1"/>
  <c r="Q910" i="2" s="1"/>
  <c r="Q911" i="2" s="1"/>
  <c r="Q912" i="2" s="1"/>
  <c r="Q913" i="2" s="1"/>
  <c r="Q914" i="2" s="1"/>
  <c r="Q915" i="2" s="1"/>
  <c r="Q916" i="2" s="1"/>
  <c r="Q917" i="2" s="1"/>
  <c r="Q918" i="2" s="1"/>
  <c r="Q919" i="2" s="1"/>
  <c r="Q920" i="2" s="1"/>
  <c r="Q921" i="2" s="1"/>
  <c r="Q922" i="2" s="1"/>
  <c r="Q923" i="2" s="1"/>
  <c r="Q924" i="2" s="1"/>
  <c r="Q925" i="2" s="1"/>
  <c r="Q926" i="2" s="1"/>
  <c r="Q927" i="2" s="1"/>
  <c r="Q928" i="2" s="1"/>
  <c r="Q929" i="2" s="1"/>
  <c r="Q930" i="2" s="1"/>
  <c r="Q931" i="2" s="1"/>
  <c r="Q932" i="2" s="1"/>
  <c r="Q933" i="2" s="1"/>
  <c r="Q934" i="2" s="1"/>
  <c r="Q935" i="2" s="1"/>
  <c r="Q936" i="2" s="1"/>
  <c r="Q937" i="2" s="1"/>
  <c r="Q938" i="2" s="1"/>
  <c r="Q939" i="2" s="1"/>
  <c r="Q940" i="2" s="1"/>
  <c r="Q941" i="2" s="1"/>
  <c r="Q942" i="2" s="1"/>
  <c r="Q943" i="2" s="1"/>
  <c r="Q944" i="2" s="1"/>
  <c r="Q945" i="2" s="1"/>
  <c r="Q946" i="2" s="1"/>
  <c r="Q947" i="2" s="1"/>
  <c r="Q948" i="2" s="1"/>
  <c r="Q949" i="2" s="1"/>
  <c r="Q950" i="2" s="1"/>
  <c r="Q951" i="2" s="1"/>
  <c r="Q952" i="2" s="1"/>
  <c r="Q953" i="2" s="1"/>
  <c r="Q954" i="2" s="1"/>
  <c r="Q955" i="2" s="1"/>
  <c r="Q956" i="2" s="1"/>
  <c r="Q957" i="2" s="1"/>
  <c r="Q958" i="2" s="1"/>
  <c r="Q959" i="2" s="1"/>
  <c r="Q960" i="2" s="1"/>
  <c r="Q961" i="2" s="1"/>
  <c r="Q962" i="2" s="1"/>
  <c r="Q963" i="2" s="1"/>
  <c r="Q964" i="2" s="1"/>
  <c r="Q965" i="2" s="1"/>
  <c r="Q966" i="2" s="1"/>
  <c r="Q967" i="2" s="1"/>
  <c r="Q968" i="2" s="1"/>
  <c r="Q969" i="2" s="1"/>
  <c r="Q970" i="2" s="1"/>
  <c r="Q971" i="2" s="1"/>
  <c r="Q972" i="2" s="1"/>
  <c r="Q973" i="2" s="1"/>
  <c r="Q974" i="2" s="1"/>
  <c r="Q975" i="2" s="1"/>
  <c r="Q976" i="2" s="1"/>
  <c r="Q977" i="2" s="1"/>
  <c r="Q978" i="2" s="1"/>
  <c r="Q979" i="2" s="1"/>
  <c r="Q980" i="2" s="1"/>
  <c r="Q981" i="2" s="1"/>
  <c r="Q982" i="2" s="1"/>
  <c r="Q983" i="2" s="1"/>
  <c r="Q984" i="2" s="1"/>
  <c r="Q985" i="2" s="1"/>
  <c r="Q986" i="2" s="1"/>
  <c r="Q987" i="2" s="1"/>
  <c r="Q988" i="2" s="1"/>
  <c r="Q989" i="2" s="1"/>
  <c r="Q990" i="2" s="1"/>
  <c r="Q991" i="2" s="1"/>
  <c r="Q992" i="2" s="1"/>
  <c r="Q993" i="2" s="1"/>
  <c r="Q994" i="2" s="1"/>
  <c r="Q995" i="2" s="1"/>
  <c r="Q996" i="2" s="1"/>
  <c r="Q997" i="2" s="1"/>
  <c r="Q998" i="2" s="1"/>
  <c r="Q999" i="2" s="1"/>
  <c r="Q1000" i="2" s="1"/>
  <c r="Q1001" i="2" s="1"/>
  <c r="Q1002" i="2" s="1"/>
  <c r="Q1003" i="2" s="1"/>
  <c r="Q1004" i="2" s="1"/>
  <c r="Q1005" i="2" s="1"/>
  <c r="Q1006" i="2" s="1"/>
  <c r="Q1007" i="2" s="1"/>
  <c r="Q1008" i="2" s="1"/>
  <c r="Q1009" i="2" s="1"/>
  <c r="Q1010" i="2" s="1"/>
  <c r="Q1011" i="2" s="1"/>
  <c r="Q1012" i="2" s="1"/>
  <c r="Q1013" i="2" s="1"/>
  <c r="Q1014" i="2" s="1"/>
  <c r="Q1015" i="2" s="1"/>
  <c r="Q1016" i="2" s="1"/>
  <c r="Q1017" i="2" s="1"/>
  <c r="Q1018" i="2" s="1"/>
  <c r="Q1019" i="2" s="1"/>
  <c r="Q1020" i="2" s="1"/>
  <c r="Q1021" i="2" s="1"/>
  <c r="Q1022" i="2" s="1"/>
  <c r="Q1023" i="2" s="1"/>
  <c r="Q1024" i="2" s="1"/>
  <c r="Q1025" i="2" s="1"/>
  <c r="Q1026" i="2" s="1"/>
  <c r="Q1027" i="2" s="1"/>
  <c r="Q1028" i="2" s="1"/>
  <c r="Q1029" i="2" s="1"/>
  <c r="Q1030" i="2" s="1"/>
  <c r="Q1031" i="2" s="1"/>
  <c r="Q1032" i="2" s="1"/>
  <c r="Q1033" i="2" s="1"/>
  <c r="Q1034" i="2" s="1"/>
  <c r="Q1035" i="2" s="1"/>
  <c r="Q1036" i="2" s="1"/>
  <c r="Q1037" i="2" s="1"/>
  <c r="Q1038" i="2" s="1"/>
  <c r="Q1039" i="2" s="1"/>
  <c r="Q1040" i="2" s="1"/>
  <c r="Q1041" i="2" s="1"/>
  <c r="Q1042" i="2" s="1"/>
  <c r="Q1043" i="2" s="1"/>
  <c r="Q1044" i="2" s="1"/>
  <c r="Q1045" i="2" s="1"/>
  <c r="Q1046" i="2" s="1"/>
  <c r="Q1047" i="2" s="1"/>
  <c r="Q1048" i="2" s="1"/>
  <c r="Q1049" i="2" s="1"/>
  <c r="Q1050" i="2" s="1"/>
  <c r="Q1051" i="2" s="1"/>
  <c r="Q1052" i="2" s="1"/>
  <c r="Q1053" i="2" s="1"/>
  <c r="Q1054" i="2" s="1"/>
  <c r="Q1055" i="2" s="1"/>
  <c r="Q1056" i="2" s="1"/>
  <c r="Q1057" i="2" s="1"/>
  <c r="Q1058" i="2" s="1"/>
  <c r="Q1059" i="2" s="1"/>
  <c r="Q1060" i="2" s="1"/>
  <c r="Q1061" i="2" s="1"/>
  <c r="Q1062" i="2" s="1"/>
  <c r="Q1063" i="2" s="1"/>
  <c r="Q1064" i="2" s="1"/>
  <c r="Q1065" i="2" s="1"/>
  <c r="Q1066" i="2" s="1"/>
  <c r="Q1067" i="2" s="1"/>
  <c r="Q1068" i="2" s="1"/>
  <c r="Q1069" i="2" s="1"/>
  <c r="Q1070" i="2" s="1"/>
  <c r="Q1071" i="2" s="1"/>
  <c r="Q1072" i="2" s="1"/>
  <c r="Q1073" i="2" s="1"/>
  <c r="Q1074" i="2" s="1"/>
  <c r="Q1075" i="2" s="1"/>
  <c r="Q1076" i="2" s="1"/>
  <c r="Q1077" i="2" s="1"/>
  <c r="Q1078" i="2" s="1"/>
  <c r="Q1079" i="2" s="1"/>
  <c r="Q1080" i="2" s="1"/>
  <c r="Q1081" i="2" s="1"/>
  <c r="Q1082" i="2" s="1"/>
  <c r="Q1083" i="2" s="1"/>
  <c r="Q1084" i="2" s="1"/>
  <c r="Q1085" i="2" s="1"/>
  <c r="Q1086" i="2" s="1"/>
  <c r="Q1087" i="2" s="1"/>
  <c r="Q1088" i="2" s="1"/>
  <c r="Q1089" i="2" s="1"/>
  <c r="Q1090" i="2" s="1"/>
  <c r="Q1091" i="2" s="1"/>
  <c r="Q1092" i="2" s="1"/>
  <c r="Q1093" i="2" s="1"/>
  <c r="Q1094" i="2" s="1"/>
  <c r="Q1095" i="2" s="1"/>
  <c r="Q1096" i="2" s="1"/>
  <c r="Q1097" i="2" s="1"/>
  <c r="Q1098" i="2" s="1"/>
  <c r="Q1099" i="2" s="1"/>
  <c r="Q1100" i="2" s="1"/>
  <c r="Q1101" i="2" s="1"/>
  <c r="Q1102" i="2" s="1"/>
  <c r="Q1103" i="2" s="1"/>
  <c r="Q1104" i="2" s="1"/>
  <c r="Q1105" i="2" s="1"/>
  <c r="Q1106" i="2" s="1"/>
  <c r="Q1107" i="2" s="1"/>
  <c r="Q1108" i="2" s="1"/>
  <c r="Q1109" i="2" s="1"/>
  <c r="Q1110" i="2" s="1"/>
  <c r="Q1111" i="2" s="1"/>
  <c r="Q1112" i="2" s="1"/>
  <c r="Q1113" i="2" s="1"/>
  <c r="Q1114" i="2" s="1"/>
  <c r="Q1115" i="2" s="1"/>
  <c r="Q1116" i="2" s="1"/>
  <c r="Q1117" i="2" s="1"/>
  <c r="Q1118" i="2" s="1"/>
  <c r="Q1119" i="2" s="1"/>
  <c r="Q1120" i="2" s="1"/>
  <c r="Q1121" i="2" s="1"/>
  <c r="Q1122" i="2" s="1"/>
  <c r="Q1123" i="2" s="1"/>
  <c r="Q1124" i="2" s="1"/>
  <c r="Q1125" i="2" s="1"/>
  <c r="Q1126" i="2" s="1"/>
  <c r="Q1127" i="2" s="1"/>
  <c r="Q1128" i="2" s="1"/>
  <c r="Q1129" i="2" s="1"/>
  <c r="Q1130" i="2" s="1"/>
  <c r="Q1131" i="2" s="1"/>
  <c r="Q1132" i="2" s="1"/>
  <c r="Q1133" i="2" s="1"/>
  <c r="Q1134" i="2" s="1"/>
  <c r="Q1135" i="2" s="1"/>
  <c r="Q1136" i="2" s="1"/>
  <c r="Q1137" i="2" s="1"/>
  <c r="Q1138" i="2" s="1"/>
  <c r="Q1139" i="2" s="1"/>
  <c r="Q1140" i="2" s="1"/>
  <c r="Q1141" i="2" s="1"/>
  <c r="Q1142" i="2" s="1"/>
  <c r="Q1143" i="2" s="1"/>
  <c r="Q1144" i="2" s="1"/>
  <c r="Q1145" i="2" s="1"/>
  <c r="Q1146" i="2" s="1"/>
  <c r="Q1147" i="2" s="1"/>
  <c r="Q1148" i="2" s="1"/>
  <c r="Q1149" i="2" s="1"/>
  <c r="Q1150" i="2" s="1"/>
  <c r="Q1151" i="2" s="1"/>
  <c r="Q1152" i="2" s="1"/>
  <c r="Q1153" i="2" s="1"/>
  <c r="Q1154" i="2" s="1"/>
  <c r="Q1155" i="2" s="1"/>
  <c r="Q1156" i="2" s="1"/>
  <c r="Q1157" i="2" s="1"/>
  <c r="Q1158" i="2" s="1"/>
  <c r="Q1159" i="2" s="1"/>
  <c r="Q1160" i="2" s="1"/>
  <c r="Q1161" i="2" s="1"/>
  <c r="Q1162" i="2" s="1"/>
  <c r="Q1163" i="2" s="1"/>
  <c r="Q1164" i="2" s="1"/>
  <c r="Q1165" i="2" s="1"/>
  <c r="Q1166" i="2" s="1"/>
  <c r="Q1167" i="2" s="1"/>
  <c r="Q1168" i="2" s="1"/>
  <c r="Q1169" i="2" s="1"/>
  <c r="Q1170" i="2" s="1"/>
  <c r="Q1171" i="2" s="1"/>
  <c r="Q1172" i="2" s="1"/>
  <c r="Q1173" i="2" s="1"/>
  <c r="Q1174" i="2" s="1"/>
  <c r="Q1175" i="2" s="1"/>
  <c r="Q1176" i="2" s="1"/>
  <c r="Q1177" i="2" s="1"/>
  <c r="Q1178" i="2" s="1"/>
  <c r="Q1179" i="2" s="1"/>
  <c r="Q1180" i="2" s="1"/>
  <c r="Q1181" i="2" s="1"/>
  <c r="Q1182" i="2" s="1"/>
  <c r="Q1183" i="2" s="1"/>
  <c r="Q1184" i="2" s="1"/>
  <c r="Q1185" i="2" s="1"/>
  <c r="Q1186" i="2" s="1"/>
  <c r="Q1187" i="2" s="1"/>
  <c r="Q1188" i="2" s="1"/>
  <c r="Q1189" i="2" s="1"/>
  <c r="Q1190" i="2" s="1"/>
  <c r="Q1191" i="2" s="1"/>
  <c r="Q1192" i="2" s="1"/>
  <c r="Q1193" i="2" s="1"/>
  <c r="Q1194" i="2" s="1"/>
  <c r="Q1195" i="2" s="1"/>
  <c r="Q1196" i="2" s="1"/>
  <c r="Q1197" i="2" s="1"/>
  <c r="Q1198" i="2" s="1"/>
  <c r="Q1199" i="2" s="1"/>
  <c r="Q1200" i="2" s="1"/>
  <c r="Q1201" i="2" s="1"/>
  <c r="Q1202" i="2" s="1"/>
  <c r="Q1203" i="2" s="1"/>
  <c r="Q1204" i="2" s="1"/>
  <c r="Q1205" i="2" s="1"/>
  <c r="Q1206" i="2" s="1"/>
  <c r="Q1207" i="2" s="1"/>
  <c r="Q1208" i="2" s="1"/>
  <c r="Q1209" i="2" s="1"/>
  <c r="Q1210" i="2" s="1"/>
  <c r="Q1211" i="2" s="1"/>
  <c r="Q1212" i="2" s="1"/>
  <c r="Q1213" i="2" s="1"/>
  <c r="Q1214" i="2" s="1"/>
  <c r="Q1215" i="2" s="1"/>
  <c r="Q1216" i="2" s="1"/>
  <c r="Q1217" i="2" s="1"/>
  <c r="Q1218" i="2" s="1"/>
  <c r="Q1219" i="2" s="1"/>
  <c r="Q1220" i="2" s="1"/>
  <c r="Q1221" i="2" s="1"/>
  <c r="Q1222" i="2" s="1"/>
  <c r="Q1223" i="2" s="1"/>
  <c r="Q1224" i="2" s="1"/>
  <c r="Q1225" i="2" s="1"/>
  <c r="Q1226" i="2" s="1"/>
  <c r="Q1227" i="2" s="1"/>
  <c r="Q1228" i="2" s="1"/>
  <c r="Q1229" i="2" s="1"/>
  <c r="Q1230" i="2" s="1"/>
  <c r="Q1231" i="2" s="1"/>
  <c r="Q1232" i="2" s="1"/>
  <c r="Q1233" i="2" s="1"/>
  <c r="Q1234" i="2" s="1"/>
  <c r="Q1235" i="2" s="1"/>
  <c r="Q1236" i="2" s="1"/>
  <c r="Q1237" i="2" s="1"/>
  <c r="Q1238" i="2" s="1"/>
  <c r="Q1239" i="2" s="1"/>
  <c r="Q1240" i="2" s="1"/>
  <c r="Q1241" i="2" s="1"/>
  <c r="Q1242" i="2" s="1"/>
  <c r="Q1243" i="2" s="1"/>
  <c r="Q1244" i="2" s="1"/>
  <c r="Q1245" i="2" s="1"/>
  <c r="Q1246" i="2" s="1"/>
  <c r="Q1247" i="2" s="1"/>
  <c r="Q1248" i="2" s="1"/>
  <c r="Q1249" i="2" s="1"/>
  <c r="Q1250" i="2" s="1"/>
  <c r="Q1251" i="2" s="1"/>
  <c r="Q1252" i="2" s="1"/>
  <c r="Q1253" i="2" s="1"/>
  <c r="Q1254" i="2" s="1"/>
  <c r="Q1255" i="2" s="1"/>
  <c r="Q1256" i="2" s="1"/>
  <c r="Q1257" i="2" s="1"/>
  <c r="Q1258" i="2" s="1"/>
  <c r="Q1259" i="2" s="1"/>
  <c r="Q1260" i="2" s="1"/>
  <c r="Q1261" i="2" s="1"/>
  <c r="Q1262" i="2" s="1"/>
  <c r="Q1263" i="2" s="1"/>
  <c r="Q1264" i="2" s="1"/>
  <c r="Q1265" i="2" s="1"/>
  <c r="Q1266" i="2" s="1"/>
  <c r="Q1267" i="2" s="1"/>
  <c r="Q1268" i="2" s="1"/>
  <c r="Q1269" i="2" s="1"/>
  <c r="Q1270" i="2" s="1"/>
  <c r="Q1271" i="2" s="1"/>
  <c r="Q1272" i="2" s="1"/>
  <c r="Q1273" i="2" s="1"/>
  <c r="Q1274" i="2" s="1"/>
  <c r="Q1275" i="2" s="1"/>
  <c r="Q1276" i="2" s="1"/>
  <c r="Q1277" i="2" s="1"/>
  <c r="Q1278" i="2" s="1"/>
  <c r="Q1279" i="2" s="1"/>
  <c r="Q1280" i="2" s="1"/>
  <c r="Q1281" i="2" s="1"/>
  <c r="Q1282" i="2" s="1"/>
  <c r="Q1283" i="2" s="1"/>
  <c r="Q1284" i="2" s="1"/>
  <c r="Q1285" i="2" s="1"/>
  <c r="Q1286" i="2" s="1"/>
  <c r="Q1287" i="2" s="1"/>
  <c r="Q1288" i="2" s="1"/>
  <c r="Q1289" i="2" s="1"/>
  <c r="Q1290" i="2" s="1"/>
  <c r="Q1291" i="2" s="1"/>
  <c r="Q1292" i="2" s="1"/>
  <c r="Q1293" i="2" s="1"/>
  <c r="Q1294" i="2" s="1"/>
  <c r="Q1295" i="2" s="1"/>
  <c r="Q1296" i="2" s="1"/>
  <c r="Q1297" i="2" s="1"/>
  <c r="Q1298" i="2" s="1"/>
  <c r="Q1299" i="2" s="1"/>
  <c r="Q1300" i="2" s="1"/>
  <c r="Q1301" i="2" s="1"/>
  <c r="Q1302" i="2" s="1"/>
  <c r="Q1303" i="2" s="1"/>
  <c r="Q1304" i="2" s="1"/>
  <c r="Q1305" i="2" s="1"/>
  <c r="Q1306" i="2" s="1"/>
  <c r="Q1307" i="2" s="1"/>
  <c r="Q1308" i="2" s="1"/>
  <c r="Q1309" i="2" s="1"/>
  <c r="Q1310" i="2" s="1"/>
  <c r="Q1311" i="2" s="1"/>
  <c r="Q1312" i="2" s="1"/>
  <c r="Q1313" i="2" s="1"/>
  <c r="Q1314" i="2" s="1"/>
  <c r="Q1315" i="2" s="1"/>
  <c r="Q1316" i="2" s="1"/>
  <c r="Q1317" i="2" s="1"/>
  <c r="Q1318" i="2" s="1"/>
  <c r="Q1319" i="2" s="1"/>
  <c r="Q1320" i="2" s="1"/>
  <c r="Q1321" i="2" s="1"/>
  <c r="Q1322" i="2" s="1"/>
  <c r="Q1323" i="2" s="1"/>
  <c r="Q1324" i="2" s="1"/>
  <c r="Q1325" i="2" s="1"/>
  <c r="Q1326" i="2" s="1"/>
  <c r="Q1327" i="2" s="1"/>
  <c r="Q1328" i="2" s="1"/>
  <c r="Q1329" i="2" s="1"/>
  <c r="Q1330" i="2" s="1"/>
  <c r="Q1331" i="2" s="1"/>
  <c r="Q1332" i="2" s="1"/>
  <c r="Q1333" i="2" s="1"/>
  <c r="Q1334" i="2" s="1"/>
  <c r="Q1335" i="2" s="1"/>
  <c r="Q1336" i="2" s="1"/>
  <c r="Q1337" i="2" s="1"/>
  <c r="Q1338" i="2" s="1"/>
  <c r="Q1339" i="2" s="1"/>
  <c r="Q1340" i="2" s="1"/>
  <c r="Q1341" i="2" s="1"/>
  <c r="Q1342" i="2" s="1"/>
  <c r="Q1343" i="2" s="1"/>
  <c r="Q1344" i="2" s="1"/>
  <c r="Q1345" i="2" s="1"/>
  <c r="Q1346" i="2" s="1"/>
  <c r="Q1347" i="2" s="1"/>
  <c r="Q1348" i="2" s="1"/>
  <c r="Q1349" i="2" s="1"/>
  <c r="Q1350" i="2" s="1"/>
  <c r="Q1351" i="2" s="1"/>
  <c r="Q1352" i="2" s="1"/>
  <c r="Q1353" i="2" s="1"/>
  <c r="Q1354" i="2" s="1"/>
  <c r="Q1355" i="2" s="1"/>
  <c r="Q1356" i="2" s="1"/>
  <c r="Q1357" i="2" s="1"/>
  <c r="Q1358" i="2" s="1"/>
  <c r="Q1359" i="2" s="1"/>
  <c r="Q1360" i="2" s="1"/>
  <c r="Q1361" i="2" s="1"/>
  <c r="Q1362" i="2" s="1"/>
  <c r="Q1363" i="2" s="1"/>
  <c r="Q1364" i="2" s="1"/>
  <c r="Q1365" i="2" s="1"/>
  <c r="Q1366" i="2" s="1"/>
  <c r="Q1367" i="2" s="1"/>
  <c r="Q1368" i="2" s="1"/>
  <c r="Q1369" i="2" s="1"/>
  <c r="Q1370" i="2" s="1"/>
  <c r="Q1371" i="2" s="1"/>
  <c r="Q1372" i="2" s="1"/>
  <c r="Q1373" i="2" s="1"/>
  <c r="Q1374" i="2" s="1"/>
  <c r="Q1375" i="2" s="1"/>
  <c r="Q1376" i="2" s="1"/>
  <c r="Q1377" i="2" s="1"/>
  <c r="Q1378" i="2" s="1"/>
  <c r="Q1379" i="2" s="1"/>
  <c r="Q1380" i="2" s="1"/>
  <c r="Q1381" i="2" s="1"/>
  <c r="Q1382" i="2" s="1"/>
  <c r="Q1383" i="2" s="1"/>
  <c r="Q1384" i="2" s="1"/>
  <c r="Q1385" i="2" s="1"/>
  <c r="Q1386" i="2" s="1"/>
  <c r="Q1387" i="2" s="1"/>
  <c r="Q1388" i="2" s="1"/>
  <c r="Q1389" i="2" s="1"/>
  <c r="Q1390" i="2" s="1"/>
  <c r="Q1391" i="2" s="1"/>
  <c r="Q1392" i="2" s="1"/>
  <c r="Q1393" i="2" s="1"/>
  <c r="Q1394" i="2" s="1"/>
  <c r="Q1395" i="2" s="1"/>
  <c r="Q1396" i="2" s="1"/>
  <c r="Q1397" i="2" s="1"/>
  <c r="Q1398" i="2" s="1"/>
  <c r="Q1399" i="2" s="1"/>
  <c r="Q1400" i="2" s="1"/>
  <c r="Q1401" i="2" s="1"/>
  <c r="Q1402" i="2" s="1"/>
  <c r="Q1403" i="2" s="1"/>
  <c r="Q1404" i="2" s="1"/>
  <c r="Q1405" i="2" s="1"/>
  <c r="Q1406" i="2" s="1"/>
  <c r="Q1407" i="2" s="1"/>
  <c r="Q1408" i="2" s="1"/>
  <c r="Q1409" i="2" s="1"/>
  <c r="Q1410" i="2" s="1"/>
  <c r="Q1411" i="2" s="1"/>
  <c r="Q1412" i="2" s="1"/>
  <c r="Q1413" i="2" s="1"/>
  <c r="Q1414" i="2" s="1"/>
  <c r="Q1415" i="2" s="1"/>
  <c r="Q1416" i="2" s="1"/>
  <c r="Q1417" i="2" s="1"/>
  <c r="Q1418" i="2" s="1"/>
  <c r="Q1419" i="2" s="1"/>
  <c r="Q1420" i="2" s="1"/>
  <c r="Q1421" i="2" s="1"/>
  <c r="Q1422" i="2" s="1"/>
  <c r="Q1423" i="2" s="1"/>
  <c r="Q1424" i="2" s="1"/>
  <c r="Q1425" i="2" s="1"/>
  <c r="Q1426" i="2" s="1"/>
  <c r="Q1427" i="2" s="1"/>
  <c r="Q1428" i="2" s="1"/>
  <c r="Q1429" i="2" s="1"/>
  <c r="Q1430" i="2" s="1"/>
  <c r="Q1431" i="2" s="1"/>
  <c r="Q1432" i="2" s="1"/>
  <c r="Q1433" i="2" s="1"/>
  <c r="Q1434" i="2" s="1"/>
  <c r="Q1435" i="2" s="1"/>
  <c r="Q1436" i="2" s="1"/>
  <c r="Q1437" i="2" s="1"/>
  <c r="Q1438" i="2" s="1"/>
  <c r="Q1439" i="2" s="1"/>
  <c r="Q1440" i="2" s="1"/>
  <c r="Q1441" i="2" s="1"/>
  <c r="Q1442" i="2" s="1"/>
  <c r="Q1443" i="2" s="1"/>
  <c r="Q1444" i="2" s="1"/>
  <c r="Q1445" i="2" s="1"/>
  <c r="Q1446" i="2" s="1"/>
  <c r="Q1447" i="2" s="1"/>
  <c r="Q1448" i="2" s="1"/>
  <c r="Q1449" i="2" s="1"/>
  <c r="Q1450" i="2" s="1"/>
  <c r="Q1451" i="2" s="1"/>
  <c r="Q1452" i="2" s="1"/>
  <c r="Q1453" i="2" s="1"/>
  <c r="Q1454" i="2" s="1"/>
  <c r="Q1455" i="2" s="1"/>
  <c r="Q1456" i="2" s="1"/>
  <c r="Q1457" i="2" s="1"/>
  <c r="Q1458" i="2" s="1"/>
  <c r="Q1459" i="2" s="1"/>
  <c r="Q1460" i="2" s="1"/>
  <c r="Q1461" i="2" s="1"/>
  <c r="Q1462" i="2" s="1"/>
  <c r="T920" i="2"/>
  <c r="T921" i="2" s="1"/>
  <c r="T922" i="2" s="1"/>
  <c r="T923" i="2" s="1"/>
  <c r="T924" i="2" s="1"/>
  <c r="T925" i="2" s="1"/>
  <c r="T926" i="2" s="1"/>
  <c r="T927" i="2" s="1"/>
  <c r="T928" i="2" s="1"/>
  <c r="T929" i="2" s="1"/>
  <c r="T930" i="2" s="1"/>
  <c r="T931" i="2" s="1"/>
  <c r="T932" i="2" s="1"/>
  <c r="T933" i="2" s="1"/>
  <c r="T934" i="2" s="1"/>
  <c r="T935" i="2" s="1"/>
  <c r="T936" i="2" s="1"/>
  <c r="T937" i="2" s="1"/>
  <c r="T938" i="2" s="1"/>
  <c r="T939" i="2" s="1"/>
  <c r="T940" i="2" s="1"/>
  <c r="T941" i="2" s="1"/>
  <c r="T942" i="2" s="1"/>
  <c r="T943" i="2" s="1"/>
  <c r="T944" i="2" s="1"/>
  <c r="T945" i="2" s="1"/>
  <c r="T946" i="2" s="1"/>
  <c r="T947" i="2" s="1"/>
  <c r="T948" i="2" s="1"/>
  <c r="T949" i="2" s="1"/>
  <c r="T950" i="2" s="1"/>
  <c r="T951" i="2" s="1"/>
  <c r="T952" i="2" s="1"/>
  <c r="T953" i="2" s="1"/>
  <c r="T954" i="2" s="1"/>
  <c r="T955" i="2" s="1"/>
  <c r="T956" i="2" s="1"/>
  <c r="T957" i="2" s="1"/>
  <c r="T958" i="2" s="1"/>
  <c r="T959" i="2" s="1"/>
  <c r="T960" i="2" s="1"/>
  <c r="T961" i="2" s="1"/>
  <c r="T962" i="2" s="1"/>
  <c r="T963" i="2" s="1"/>
  <c r="T964" i="2" s="1"/>
  <c r="T965" i="2" s="1"/>
  <c r="T966" i="2" s="1"/>
  <c r="T967" i="2" s="1"/>
  <c r="T968" i="2" s="1"/>
  <c r="T969" i="2" s="1"/>
  <c r="T970" i="2" s="1"/>
  <c r="T971" i="2" s="1"/>
  <c r="T972" i="2" s="1"/>
  <c r="T973" i="2" s="1"/>
  <c r="T974" i="2" s="1"/>
  <c r="T975" i="2" s="1"/>
  <c r="T976" i="2" s="1"/>
  <c r="T977" i="2" s="1"/>
  <c r="T978" i="2" s="1"/>
  <c r="T979" i="2" s="1"/>
  <c r="T980" i="2" s="1"/>
  <c r="T981" i="2" s="1"/>
  <c r="T982" i="2" s="1"/>
  <c r="T983" i="2" s="1"/>
  <c r="T984" i="2" s="1"/>
  <c r="T985" i="2" s="1"/>
  <c r="T986" i="2" s="1"/>
  <c r="T987" i="2" s="1"/>
  <c r="T988" i="2" s="1"/>
  <c r="T989" i="2" s="1"/>
  <c r="T990" i="2" s="1"/>
  <c r="T991" i="2" s="1"/>
  <c r="T992" i="2" s="1"/>
  <c r="T993" i="2" s="1"/>
  <c r="T994" i="2" s="1"/>
  <c r="T995" i="2" s="1"/>
  <c r="T996" i="2" s="1"/>
  <c r="T997" i="2" s="1"/>
  <c r="T998" i="2" s="1"/>
  <c r="T999" i="2" s="1"/>
  <c r="T1000" i="2" s="1"/>
  <c r="T1001" i="2" s="1"/>
  <c r="T1002" i="2" s="1"/>
  <c r="T1003" i="2" s="1"/>
  <c r="T1004" i="2" s="1"/>
  <c r="T1005" i="2" s="1"/>
  <c r="T1006" i="2" s="1"/>
  <c r="T1007" i="2" s="1"/>
  <c r="T1008" i="2" s="1"/>
  <c r="T1009" i="2" s="1"/>
  <c r="T1010" i="2" s="1"/>
  <c r="T1011" i="2" s="1"/>
  <c r="T1012" i="2" s="1"/>
  <c r="T1013" i="2" s="1"/>
  <c r="T1014" i="2" s="1"/>
  <c r="T1015" i="2" s="1"/>
  <c r="T1016" i="2" s="1"/>
  <c r="T1017" i="2" s="1"/>
  <c r="T1018" i="2" s="1"/>
  <c r="T1019" i="2" s="1"/>
  <c r="T1020" i="2" s="1"/>
  <c r="T1021" i="2" s="1"/>
  <c r="T1022" i="2" s="1"/>
  <c r="T1023" i="2" s="1"/>
  <c r="T1024" i="2" s="1"/>
  <c r="T1025" i="2" s="1"/>
  <c r="T1026" i="2" s="1"/>
  <c r="T1027" i="2" s="1"/>
  <c r="T1028" i="2" s="1"/>
  <c r="T1029" i="2" s="1"/>
  <c r="T1030" i="2" s="1"/>
  <c r="T1031" i="2" s="1"/>
  <c r="T1032" i="2" s="1"/>
  <c r="T1033" i="2" s="1"/>
  <c r="T1034" i="2" s="1"/>
  <c r="T1035" i="2" s="1"/>
  <c r="T1036" i="2" s="1"/>
  <c r="T1037" i="2" s="1"/>
  <c r="T1038" i="2" s="1"/>
  <c r="T1039" i="2" s="1"/>
  <c r="T1040" i="2" s="1"/>
  <c r="T1041" i="2" s="1"/>
  <c r="T1042" i="2" s="1"/>
  <c r="T1043" i="2" s="1"/>
  <c r="T1044" i="2" s="1"/>
  <c r="T1045" i="2" s="1"/>
  <c r="T1046" i="2" s="1"/>
  <c r="T1047" i="2" s="1"/>
  <c r="T1048" i="2" s="1"/>
  <c r="T1049" i="2" s="1"/>
  <c r="T1050" i="2" s="1"/>
  <c r="T1051" i="2" s="1"/>
  <c r="T1052" i="2" s="1"/>
  <c r="T1053" i="2" s="1"/>
  <c r="T1054" i="2" s="1"/>
  <c r="T1055" i="2" s="1"/>
  <c r="T1056" i="2" s="1"/>
  <c r="T1057" i="2" s="1"/>
  <c r="T1058" i="2" s="1"/>
  <c r="T1059" i="2" s="1"/>
  <c r="T1060" i="2" s="1"/>
  <c r="T1061" i="2" s="1"/>
  <c r="T1062" i="2" s="1"/>
  <c r="T1063" i="2" s="1"/>
  <c r="T1064" i="2" s="1"/>
  <c r="T1065" i="2" s="1"/>
  <c r="T1066" i="2" s="1"/>
  <c r="T1067" i="2" s="1"/>
  <c r="T1068" i="2" s="1"/>
  <c r="T1069" i="2" s="1"/>
  <c r="T1070" i="2" s="1"/>
  <c r="T1071" i="2" s="1"/>
  <c r="T1072" i="2" s="1"/>
  <c r="T1073" i="2" s="1"/>
  <c r="T1074" i="2" s="1"/>
  <c r="T1075" i="2" s="1"/>
  <c r="T1076" i="2" s="1"/>
  <c r="T1077" i="2" s="1"/>
  <c r="T1078" i="2" s="1"/>
  <c r="T1079" i="2" s="1"/>
  <c r="T1080" i="2" s="1"/>
  <c r="T1081" i="2" s="1"/>
  <c r="T1082" i="2" s="1"/>
  <c r="T1083" i="2" s="1"/>
  <c r="T1084" i="2" s="1"/>
  <c r="T1085" i="2" s="1"/>
  <c r="T1086" i="2" s="1"/>
  <c r="T1087" i="2" s="1"/>
  <c r="T1088" i="2" s="1"/>
  <c r="T1089" i="2" s="1"/>
  <c r="T1090" i="2" s="1"/>
  <c r="T1091" i="2" s="1"/>
  <c r="T1092" i="2" s="1"/>
  <c r="T1093" i="2" s="1"/>
  <c r="T1094" i="2" s="1"/>
  <c r="T1095" i="2" s="1"/>
  <c r="T1096" i="2" s="1"/>
  <c r="T1097" i="2" s="1"/>
  <c r="T1098" i="2" s="1"/>
  <c r="T1099" i="2" s="1"/>
  <c r="T1100" i="2" s="1"/>
  <c r="T1101" i="2" s="1"/>
  <c r="T1102" i="2" s="1"/>
  <c r="T1103" i="2" s="1"/>
  <c r="T1104" i="2" s="1"/>
  <c r="T1105" i="2" s="1"/>
  <c r="T1106" i="2" s="1"/>
  <c r="T1107" i="2" s="1"/>
  <c r="T1108" i="2" s="1"/>
  <c r="T1109" i="2" s="1"/>
  <c r="T1110" i="2" s="1"/>
  <c r="T1111" i="2" s="1"/>
  <c r="T1112" i="2" s="1"/>
  <c r="T1113" i="2" s="1"/>
  <c r="T1114" i="2" s="1"/>
  <c r="T1115" i="2" s="1"/>
  <c r="T1116" i="2" s="1"/>
  <c r="T1117" i="2" s="1"/>
  <c r="T1118" i="2" s="1"/>
  <c r="T1119" i="2" s="1"/>
  <c r="T1120" i="2" s="1"/>
  <c r="T1121" i="2" s="1"/>
  <c r="T1122" i="2" s="1"/>
  <c r="T1123" i="2" s="1"/>
  <c r="T1124" i="2" s="1"/>
  <c r="T1125" i="2" s="1"/>
  <c r="T1126" i="2" s="1"/>
  <c r="T1127" i="2" s="1"/>
  <c r="T1128" i="2" s="1"/>
  <c r="T1129" i="2" s="1"/>
  <c r="T1130" i="2" s="1"/>
  <c r="T1131" i="2" s="1"/>
  <c r="T1132" i="2" s="1"/>
  <c r="T1133" i="2" s="1"/>
  <c r="T1134" i="2" s="1"/>
  <c r="T1135" i="2" s="1"/>
  <c r="T1136" i="2" s="1"/>
  <c r="T1137" i="2" s="1"/>
  <c r="T1138" i="2" s="1"/>
  <c r="T1139" i="2" s="1"/>
  <c r="T1140" i="2" s="1"/>
  <c r="T1141" i="2" s="1"/>
  <c r="T1142" i="2" s="1"/>
  <c r="T1143" i="2" s="1"/>
  <c r="T1144" i="2" s="1"/>
  <c r="T1145" i="2" s="1"/>
  <c r="T1146" i="2" s="1"/>
  <c r="T1147" i="2" s="1"/>
  <c r="T1148" i="2" s="1"/>
  <c r="T1149" i="2" s="1"/>
  <c r="T1150" i="2" s="1"/>
  <c r="T1151" i="2" s="1"/>
  <c r="T1152" i="2" s="1"/>
  <c r="T1153" i="2" s="1"/>
  <c r="T1154" i="2" s="1"/>
  <c r="T1155" i="2" s="1"/>
  <c r="T1156" i="2" s="1"/>
  <c r="T1157" i="2" s="1"/>
  <c r="T1158" i="2" s="1"/>
  <c r="T1159" i="2" s="1"/>
  <c r="T1160" i="2" s="1"/>
  <c r="T1161" i="2" s="1"/>
  <c r="T1162" i="2" s="1"/>
  <c r="T1163" i="2" s="1"/>
  <c r="T1164" i="2" s="1"/>
  <c r="T1165" i="2" s="1"/>
  <c r="T1166" i="2" s="1"/>
  <c r="T1167" i="2" s="1"/>
  <c r="T1168" i="2" s="1"/>
  <c r="T1169" i="2" s="1"/>
  <c r="T1170" i="2" s="1"/>
  <c r="T1171" i="2" s="1"/>
  <c r="T1172" i="2" s="1"/>
  <c r="T1173" i="2" s="1"/>
  <c r="T1174" i="2" s="1"/>
  <c r="T1175" i="2" s="1"/>
  <c r="T1176" i="2" s="1"/>
  <c r="T1177" i="2" s="1"/>
  <c r="T1178" i="2" s="1"/>
  <c r="T1179" i="2" s="1"/>
  <c r="T1180" i="2" s="1"/>
  <c r="T1181" i="2" s="1"/>
  <c r="T1182" i="2" s="1"/>
  <c r="T1183" i="2" s="1"/>
  <c r="T1184" i="2" s="1"/>
  <c r="T1185" i="2" s="1"/>
  <c r="T1186" i="2" s="1"/>
  <c r="T1187" i="2" s="1"/>
  <c r="T1188" i="2" s="1"/>
  <c r="T1189" i="2" s="1"/>
  <c r="T1190" i="2" s="1"/>
  <c r="T1191" i="2" s="1"/>
  <c r="T1192" i="2" s="1"/>
  <c r="T1193" i="2" s="1"/>
  <c r="T1194" i="2" s="1"/>
  <c r="T1195" i="2" s="1"/>
  <c r="T1196" i="2" s="1"/>
  <c r="T1197" i="2" s="1"/>
  <c r="T1198" i="2" s="1"/>
  <c r="T1199" i="2" s="1"/>
  <c r="T1200" i="2" s="1"/>
  <c r="T1201" i="2" s="1"/>
  <c r="T1202" i="2" s="1"/>
  <c r="T1203" i="2" s="1"/>
  <c r="T1204" i="2" s="1"/>
  <c r="T1205" i="2" s="1"/>
  <c r="T1206" i="2" s="1"/>
  <c r="T1207" i="2" s="1"/>
  <c r="T1208" i="2" s="1"/>
  <c r="T1209" i="2" s="1"/>
  <c r="T1210" i="2" s="1"/>
  <c r="T1211" i="2" s="1"/>
  <c r="T1212" i="2" s="1"/>
  <c r="T1213" i="2" s="1"/>
  <c r="T1214" i="2" s="1"/>
  <c r="T1215" i="2" s="1"/>
  <c r="T1216" i="2" s="1"/>
  <c r="T1217" i="2" s="1"/>
  <c r="T1218" i="2" s="1"/>
  <c r="T1219" i="2" s="1"/>
  <c r="T1220" i="2" s="1"/>
  <c r="T1221" i="2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1231" i="2" s="1"/>
  <c r="T1232" i="2" s="1"/>
  <c r="T1233" i="2" s="1"/>
  <c r="T1234" i="2" s="1"/>
  <c r="T1235" i="2" s="1"/>
  <c r="T1236" i="2" s="1"/>
  <c r="T1237" i="2" s="1"/>
  <c r="T1238" i="2" s="1"/>
  <c r="T1239" i="2" s="1"/>
  <c r="T1240" i="2" s="1"/>
  <c r="T1241" i="2" s="1"/>
  <c r="T1242" i="2" s="1"/>
  <c r="T1243" i="2" s="1"/>
  <c r="T1244" i="2" s="1"/>
  <c r="T1245" i="2" s="1"/>
  <c r="T1246" i="2" s="1"/>
  <c r="T1247" i="2" s="1"/>
  <c r="T1248" i="2" s="1"/>
  <c r="T1249" i="2" s="1"/>
  <c r="T1250" i="2" s="1"/>
  <c r="T1251" i="2" s="1"/>
  <c r="T1252" i="2" s="1"/>
  <c r="T1253" i="2" s="1"/>
  <c r="T1254" i="2" s="1"/>
  <c r="T1255" i="2" s="1"/>
  <c r="T1256" i="2" s="1"/>
  <c r="T1257" i="2" s="1"/>
  <c r="T1258" i="2" s="1"/>
  <c r="T1259" i="2" s="1"/>
  <c r="T1260" i="2" s="1"/>
  <c r="T1261" i="2" s="1"/>
  <c r="T1262" i="2" s="1"/>
  <c r="T1263" i="2" s="1"/>
  <c r="T1264" i="2" s="1"/>
  <c r="T1265" i="2" s="1"/>
  <c r="T1266" i="2" s="1"/>
  <c r="T1267" i="2" s="1"/>
  <c r="T1268" i="2" s="1"/>
  <c r="T1269" i="2" s="1"/>
  <c r="T1270" i="2" s="1"/>
  <c r="T1271" i="2" s="1"/>
  <c r="T1272" i="2" s="1"/>
  <c r="T1273" i="2" s="1"/>
  <c r="T1274" i="2" s="1"/>
  <c r="T1275" i="2" s="1"/>
  <c r="T1276" i="2" s="1"/>
  <c r="T1277" i="2" s="1"/>
  <c r="T1278" i="2" s="1"/>
  <c r="T1279" i="2" s="1"/>
  <c r="T1280" i="2" s="1"/>
  <c r="T1281" i="2" s="1"/>
  <c r="T1282" i="2" s="1"/>
  <c r="T1283" i="2" s="1"/>
  <c r="T1284" i="2" s="1"/>
  <c r="T1285" i="2" s="1"/>
  <c r="T1286" i="2" s="1"/>
  <c r="T1287" i="2" s="1"/>
  <c r="T1288" i="2" s="1"/>
  <c r="T1289" i="2" s="1"/>
  <c r="T1290" i="2" s="1"/>
  <c r="T1291" i="2" s="1"/>
  <c r="T1292" i="2" s="1"/>
  <c r="T1293" i="2" s="1"/>
  <c r="T1294" i="2" s="1"/>
  <c r="T1295" i="2" s="1"/>
  <c r="T1296" i="2" s="1"/>
  <c r="T1297" i="2" s="1"/>
  <c r="T1298" i="2" s="1"/>
  <c r="T1299" i="2" s="1"/>
  <c r="T1300" i="2" s="1"/>
  <c r="T1301" i="2" s="1"/>
  <c r="T1302" i="2" s="1"/>
  <c r="T1303" i="2" s="1"/>
  <c r="T1304" i="2" s="1"/>
  <c r="T1305" i="2" s="1"/>
  <c r="T1306" i="2" s="1"/>
  <c r="T1307" i="2" s="1"/>
  <c r="T1308" i="2" s="1"/>
  <c r="T1309" i="2" s="1"/>
  <c r="T1310" i="2" s="1"/>
  <c r="T1311" i="2" s="1"/>
  <c r="T1312" i="2" s="1"/>
  <c r="T1313" i="2" s="1"/>
  <c r="T1314" i="2" s="1"/>
  <c r="T1315" i="2" s="1"/>
  <c r="T1316" i="2" s="1"/>
  <c r="T1317" i="2" s="1"/>
  <c r="T1318" i="2" s="1"/>
  <c r="T1319" i="2" s="1"/>
  <c r="T1320" i="2" s="1"/>
  <c r="T1321" i="2" s="1"/>
  <c r="T1322" i="2" s="1"/>
  <c r="T1323" i="2" s="1"/>
  <c r="T1324" i="2" s="1"/>
  <c r="T1325" i="2" s="1"/>
  <c r="T1326" i="2" s="1"/>
  <c r="T1327" i="2" s="1"/>
  <c r="T1328" i="2" s="1"/>
  <c r="T1329" i="2" s="1"/>
  <c r="T1330" i="2" s="1"/>
  <c r="T1331" i="2" s="1"/>
  <c r="T1332" i="2" s="1"/>
  <c r="T1333" i="2" s="1"/>
  <c r="T1334" i="2" s="1"/>
  <c r="T1335" i="2" s="1"/>
  <c r="T1336" i="2" s="1"/>
  <c r="T1337" i="2" s="1"/>
  <c r="T1338" i="2" s="1"/>
  <c r="T1339" i="2" s="1"/>
  <c r="T1340" i="2" s="1"/>
  <c r="T1341" i="2" s="1"/>
  <c r="T1342" i="2" s="1"/>
  <c r="T1343" i="2" s="1"/>
  <c r="T1344" i="2" s="1"/>
  <c r="T1345" i="2" s="1"/>
  <c r="T1346" i="2" s="1"/>
  <c r="T1347" i="2" s="1"/>
  <c r="T1348" i="2" s="1"/>
  <c r="T1349" i="2" s="1"/>
  <c r="T1350" i="2" s="1"/>
  <c r="T1351" i="2" s="1"/>
  <c r="T1352" i="2" s="1"/>
  <c r="T1353" i="2" s="1"/>
  <c r="T1354" i="2" s="1"/>
  <c r="T1355" i="2" s="1"/>
  <c r="T1356" i="2" s="1"/>
  <c r="T1357" i="2" s="1"/>
  <c r="T1358" i="2" s="1"/>
  <c r="T1359" i="2" s="1"/>
  <c r="T1360" i="2" s="1"/>
  <c r="T1361" i="2" s="1"/>
  <c r="T1362" i="2" s="1"/>
  <c r="T1363" i="2" s="1"/>
  <c r="T1364" i="2" s="1"/>
  <c r="T1365" i="2" s="1"/>
  <c r="T1366" i="2" s="1"/>
  <c r="T1367" i="2" s="1"/>
  <c r="T1368" i="2" s="1"/>
  <c r="T1369" i="2" s="1"/>
  <c r="T1370" i="2" s="1"/>
  <c r="T1371" i="2" s="1"/>
  <c r="T1372" i="2" s="1"/>
  <c r="T1373" i="2" s="1"/>
  <c r="T1374" i="2" s="1"/>
  <c r="T1375" i="2" s="1"/>
  <c r="T1376" i="2" s="1"/>
  <c r="T1377" i="2" s="1"/>
  <c r="T1378" i="2" s="1"/>
  <c r="T1379" i="2" s="1"/>
  <c r="T1380" i="2" s="1"/>
  <c r="T1381" i="2" s="1"/>
  <c r="T1382" i="2" s="1"/>
  <c r="T1383" i="2" s="1"/>
  <c r="T1384" i="2" s="1"/>
  <c r="T1385" i="2" s="1"/>
  <c r="T1386" i="2" s="1"/>
  <c r="T1387" i="2" s="1"/>
  <c r="T1388" i="2" s="1"/>
  <c r="T1389" i="2" s="1"/>
  <c r="T1390" i="2" s="1"/>
  <c r="T1391" i="2" s="1"/>
  <c r="T1392" i="2" s="1"/>
  <c r="T1393" i="2" s="1"/>
  <c r="T1394" i="2" s="1"/>
  <c r="T1395" i="2" s="1"/>
  <c r="T1396" i="2" s="1"/>
  <c r="T1397" i="2" s="1"/>
  <c r="T1398" i="2" s="1"/>
  <c r="T1399" i="2" s="1"/>
  <c r="T1400" i="2" s="1"/>
  <c r="T1401" i="2" s="1"/>
  <c r="T1402" i="2" s="1"/>
  <c r="T1403" i="2" s="1"/>
  <c r="T1404" i="2" s="1"/>
  <c r="T1405" i="2" s="1"/>
  <c r="T1406" i="2" s="1"/>
  <c r="T1407" i="2" s="1"/>
  <c r="T1408" i="2" s="1"/>
  <c r="T1409" i="2" s="1"/>
  <c r="T1410" i="2" s="1"/>
  <c r="T1411" i="2" s="1"/>
  <c r="T1412" i="2" s="1"/>
  <c r="T1413" i="2" s="1"/>
  <c r="T1414" i="2" s="1"/>
  <c r="T1415" i="2" s="1"/>
  <c r="T1416" i="2" s="1"/>
  <c r="T1417" i="2" s="1"/>
  <c r="T1418" i="2" s="1"/>
  <c r="T1419" i="2" s="1"/>
  <c r="T1420" i="2" s="1"/>
  <c r="T1421" i="2" s="1"/>
  <c r="T1422" i="2" s="1"/>
  <c r="T1423" i="2" s="1"/>
  <c r="T1424" i="2" s="1"/>
  <c r="T1425" i="2" s="1"/>
  <c r="T1426" i="2" s="1"/>
  <c r="T1427" i="2" s="1"/>
  <c r="T1428" i="2" s="1"/>
  <c r="T1429" i="2" s="1"/>
  <c r="T1430" i="2" s="1"/>
  <c r="T1431" i="2" s="1"/>
  <c r="T1432" i="2" s="1"/>
  <c r="T1433" i="2" s="1"/>
  <c r="T1434" i="2" s="1"/>
  <c r="T1435" i="2" s="1"/>
  <c r="T1436" i="2" s="1"/>
  <c r="T1437" i="2" s="1"/>
  <c r="T1438" i="2" s="1"/>
  <c r="T1439" i="2" s="1"/>
  <c r="T1440" i="2" s="1"/>
  <c r="T1441" i="2" s="1"/>
  <c r="T1442" i="2" s="1"/>
  <c r="T1443" i="2" s="1"/>
  <c r="T1444" i="2" s="1"/>
  <c r="T1445" i="2" s="1"/>
  <c r="T1446" i="2" s="1"/>
  <c r="T1447" i="2" s="1"/>
  <c r="T1448" i="2" s="1"/>
  <c r="T1449" i="2" s="1"/>
  <c r="T1450" i="2" s="1"/>
  <c r="T1451" i="2" s="1"/>
  <c r="T1452" i="2" s="1"/>
  <c r="T1453" i="2" s="1"/>
  <c r="T1454" i="2" s="1"/>
  <c r="T1455" i="2" s="1"/>
  <c r="T1456" i="2" s="1"/>
  <c r="T1457" i="2" s="1"/>
  <c r="T1458" i="2" s="1"/>
  <c r="T1459" i="2" s="1"/>
  <c r="T1460" i="2" s="1"/>
  <c r="T1461" i="2" s="1"/>
  <c r="T1462" i="2" s="1"/>
  <c r="P188" i="2"/>
  <c r="P189" i="2" s="1"/>
  <c r="P190" i="2" s="1"/>
  <c r="P191" i="2" s="1"/>
  <c r="P192" i="2" s="1"/>
  <c r="P193" i="2" s="1"/>
  <c r="P194" i="2" s="1"/>
  <c r="P195" i="2" s="1"/>
  <c r="P196" i="2" s="1"/>
  <c r="P197" i="2" s="1"/>
  <c r="P198" i="2" s="1"/>
  <c r="P199" i="2" s="1"/>
  <c r="P200" i="2" s="1"/>
  <c r="P201" i="2" s="1"/>
  <c r="P202" i="2" s="1"/>
  <c r="P203" i="2" s="1"/>
  <c r="P204" i="2" s="1"/>
  <c r="P205" i="2" s="1"/>
  <c r="P206" i="2" s="1"/>
  <c r="P207" i="2" s="1"/>
  <c r="P208" i="2" s="1"/>
  <c r="P209" i="2" s="1"/>
  <c r="P210" i="2" s="1"/>
  <c r="P211" i="2" s="1"/>
  <c r="P212" i="2" s="1"/>
  <c r="P213" i="2" s="1"/>
  <c r="P214" i="2" s="1"/>
  <c r="P215" i="2" s="1"/>
  <c r="P216" i="2" s="1"/>
  <c r="P217" i="2" s="1"/>
  <c r="P218" i="2" s="1"/>
  <c r="P219" i="2" s="1"/>
  <c r="P220" i="2" s="1"/>
  <c r="P221" i="2" s="1"/>
  <c r="P222" i="2" s="1"/>
  <c r="P223" i="2" s="1"/>
  <c r="P224" i="2" s="1"/>
  <c r="P225" i="2" s="1"/>
  <c r="P226" i="2" s="1"/>
  <c r="P227" i="2" s="1"/>
  <c r="P228" i="2" s="1"/>
  <c r="P229" i="2" s="1"/>
  <c r="P230" i="2" s="1"/>
  <c r="P231" i="2" s="1"/>
  <c r="P232" i="2" s="1"/>
  <c r="P233" i="2" s="1"/>
  <c r="P234" i="2" s="1"/>
  <c r="P235" i="2" s="1"/>
  <c r="P236" i="2" s="1"/>
  <c r="P237" i="2" s="1"/>
  <c r="P238" i="2" s="1"/>
  <c r="P239" i="2" s="1"/>
  <c r="P240" i="2" s="1"/>
  <c r="P241" i="2" s="1"/>
  <c r="P242" i="2" s="1"/>
  <c r="P243" i="2" s="1"/>
  <c r="P244" i="2" s="1"/>
  <c r="P245" i="2" s="1"/>
  <c r="P246" i="2" s="1"/>
  <c r="P247" i="2" s="1"/>
  <c r="P248" i="2" s="1"/>
  <c r="P249" i="2" s="1"/>
  <c r="P250" i="2" s="1"/>
  <c r="P251" i="2" s="1"/>
  <c r="P252" i="2" s="1"/>
  <c r="P253" i="2" s="1"/>
  <c r="P254" i="2" s="1"/>
  <c r="P255" i="2" s="1"/>
  <c r="P256" i="2" s="1"/>
  <c r="P257" i="2" s="1"/>
  <c r="P258" i="2" s="1"/>
  <c r="P259" i="2" s="1"/>
  <c r="P260" i="2" s="1"/>
  <c r="P261" i="2" s="1"/>
  <c r="P262" i="2" s="1"/>
  <c r="P263" i="2" s="1"/>
  <c r="P264" i="2" s="1"/>
  <c r="P265" i="2" s="1"/>
  <c r="P266" i="2" s="1"/>
  <c r="P267" i="2" s="1"/>
  <c r="P268" i="2" s="1"/>
  <c r="P269" i="2" s="1"/>
  <c r="P270" i="2" s="1"/>
  <c r="P271" i="2" s="1"/>
  <c r="P272" i="2" s="1"/>
  <c r="P273" i="2" s="1"/>
  <c r="P274" i="2" s="1"/>
  <c r="P275" i="2" s="1"/>
  <c r="P276" i="2" s="1"/>
  <c r="P277" i="2" s="1"/>
  <c r="P278" i="2" s="1"/>
  <c r="P279" i="2" s="1"/>
  <c r="P280" i="2" s="1"/>
  <c r="P281" i="2" s="1"/>
  <c r="P282" i="2" s="1"/>
  <c r="P283" i="2" s="1"/>
  <c r="P284" i="2" s="1"/>
  <c r="P285" i="2" s="1"/>
  <c r="P286" i="2" s="1"/>
  <c r="P287" i="2" s="1"/>
  <c r="P288" i="2" s="1"/>
  <c r="P289" i="2" s="1"/>
  <c r="P290" i="2" s="1"/>
  <c r="P291" i="2" s="1"/>
  <c r="P292" i="2" s="1"/>
  <c r="P293" i="2" s="1"/>
  <c r="P294" i="2" s="1"/>
  <c r="P295" i="2" s="1"/>
  <c r="P296" i="2" s="1"/>
  <c r="P297" i="2" s="1"/>
  <c r="P298" i="2" s="1"/>
  <c r="P299" i="2" s="1"/>
  <c r="P300" i="2" s="1"/>
  <c r="P301" i="2" s="1"/>
  <c r="P302" i="2" s="1"/>
  <c r="P303" i="2" s="1"/>
  <c r="P304" i="2" s="1"/>
  <c r="P305" i="2" s="1"/>
  <c r="P306" i="2" s="1"/>
  <c r="P307" i="2" s="1"/>
  <c r="P308" i="2" s="1"/>
  <c r="P309" i="2" s="1"/>
  <c r="P310" i="2" s="1"/>
  <c r="P311" i="2" s="1"/>
  <c r="P312" i="2" s="1"/>
  <c r="P313" i="2" s="1"/>
  <c r="P314" i="2" s="1"/>
  <c r="P315" i="2" s="1"/>
  <c r="P316" i="2" s="1"/>
  <c r="P317" i="2" s="1"/>
  <c r="P318" i="2" s="1"/>
  <c r="P319" i="2" s="1"/>
  <c r="P320" i="2" s="1"/>
  <c r="P321" i="2" s="1"/>
  <c r="P322" i="2" s="1"/>
  <c r="P323" i="2" s="1"/>
  <c r="P324" i="2" s="1"/>
  <c r="P325" i="2" s="1"/>
  <c r="P326" i="2" s="1"/>
  <c r="P327" i="2" s="1"/>
  <c r="P328" i="2" s="1"/>
  <c r="P329" i="2" s="1"/>
  <c r="P330" i="2" s="1"/>
  <c r="P331" i="2" s="1"/>
  <c r="P332" i="2" s="1"/>
  <c r="P333" i="2" s="1"/>
  <c r="P334" i="2" s="1"/>
  <c r="P335" i="2" s="1"/>
  <c r="P336" i="2" s="1"/>
  <c r="P337" i="2" s="1"/>
  <c r="P338" i="2" s="1"/>
  <c r="P339" i="2" s="1"/>
  <c r="P340" i="2" s="1"/>
  <c r="P341" i="2" s="1"/>
  <c r="P342" i="2" s="1"/>
  <c r="P343" i="2" s="1"/>
  <c r="P344" i="2" s="1"/>
  <c r="P345" i="2" s="1"/>
  <c r="P346" i="2" s="1"/>
  <c r="P347" i="2" s="1"/>
  <c r="P348" i="2" s="1"/>
  <c r="P349" i="2" s="1"/>
  <c r="P350" i="2" s="1"/>
  <c r="P351" i="2" s="1"/>
  <c r="P352" i="2" s="1"/>
  <c r="P353" i="2" s="1"/>
  <c r="P354" i="2" s="1"/>
  <c r="P355" i="2" s="1"/>
  <c r="P356" i="2" s="1"/>
  <c r="P357" i="2" s="1"/>
  <c r="P358" i="2" s="1"/>
  <c r="P359" i="2" s="1"/>
  <c r="P360" i="2" s="1"/>
  <c r="P361" i="2" s="1"/>
  <c r="P362" i="2" s="1"/>
  <c r="P363" i="2" s="1"/>
  <c r="P364" i="2" s="1"/>
  <c r="P365" i="2" s="1"/>
  <c r="P366" i="2" s="1"/>
  <c r="P367" i="2" s="1"/>
  <c r="P368" i="2" s="1"/>
  <c r="P369" i="2" s="1"/>
  <c r="P370" i="2" s="1"/>
  <c r="P371" i="2" s="1"/>
  <c r="P372" i="2" s="1"/>
  <c r="P373" i="2" s="1"/>
  <c r="P374" i="2" s="1"/>
  <c r="P375" i="2" s="1"/>
  <c r="P376" i="2" s="1"/>
  <c r="P377" i="2" s="1"/>
  <c r="P378" i="2" s="1"/>
  <c r="P379" i="2" s="1"/>
  <c r="P380" i="2" s="1"/>
  <c r="P381" i="2" s="1"/>
  <c r="P382" i="2" s="1"/>
  <c r="P383" i="2" s="1"/>
  <c r="P384" i="2" s="1"/>
  <c r="P385" i="2" s="1"/>
  <c r="P386" i="2" s="1"/>
  <c r="P387" i="2" s="1"/>
  <c r="P388" i="2" s="1"/>
  <c r="P389" i="2" s="1"/>
  <c r="P390" i="2" s="1"/>
  <c r="P391" i="2" s="1"/>
  <c r="P392" i="2" s="1"/>
  <c r="P393" i="2" s="1"/>
  <c r="P394" i="2" s="1"/>
  <c r="P395" i="2" s="1"/>
  <c r="P396" i="2" s="1"/>
  <c r="P397" i="2" s="1"/>
  <c r="P398" i="2" s="1"/>
  <c r="P399" i="2" s="1"/>
  <c r="P400" i="2" s="1"/>
  <c r="P401" i="2" s="1"/>
  <c r="P402" i="2" s="1"/>
  <c r="P403" i="2" s="1"/>
  <c r="P404" i="2" s="1"/>
  <c r="P405" i="2" s="1"/>
  <c r="P406" i="2" s="1"/>
  <c r="P407" i="2" s="1"/>
  <c r="P408" i="2" s="1"/>
  <c r="P409" i="2" s="1"/>
  <c r="P410" i="2" s="1"/>
  <c r="P411" i="2" s="1"/>
  <c r="P412" i="2" s="1"/>
  <c r="P413" i="2" s="1"/>
  <c r="P414" i="2" s="1"/>
  <c r="P415" i="2" s="1"/>
  <c r="P416" i="2" s="1"/>
  <c r="P417" i="2" s="1"/>
  <c r="P418" i="2" s="1"/>
  <c r="P419" i="2" s="1"/>
  <c r="P420" i="2" s="1"/>
  <c r="P421" i="2" s="1"/>
  <c r="P422" i="2" s="1"/>
  <c r="P423" i="2" s="1"/>
  <c r="P424" i="2" s="1"/>
  <c r="P425" i="2" s="1"/>
  <c r="P426" i="2" s="1"/>
  <c r="P427" i="2" s="1"/>
  <c r="P428" i="2" s="1"/>
  <c r="P429" i="2" s="1"/>
  <c r="P430" i="2" s="1"/>
  <c r="P431" i="2" s="1"/>
  <c r="P432" i="2" s="1"/>
  <c r="P433" i="2" s="1"/>
  <c r="P434" i="2" s="1"/>
  <c r="P435" i="2" s="1"/>
  <c r="P436" i="2" s="1"/>
  <c r="P437" i="2" s="1"/>
  <c r="P438" i="2" s="1"/>
  <c r="P439" i="2" s="1"/>
  <c r="P440" i="2" s="1"/>
  <c r="P441" i="2" s="1"/>
  <c r="P442" i="2" s="1"/>
  <c r="P443" i="2" s="1"/>
  <c r="P444" i="2" s="1"/>
  <c r="P445" i="2" s="1"/>
  <c r="P446" i="2" s="1"/>
  <c r="P447" i="2" s="1"/>
  <c r="P448" i="2" s="1"/>
  <c r="P449" i="2" s="1"/>
  <c r="P450" i="2" s="1"/>
  <c r="P451" i="2" s="1"/>
  <c r="P452" i="2" s="1"/>
  <c r="P453" i="2" s="1"/>
  <c r="P454" i="2" s="1"/>
  <c r="P455" i="2" s="1"/>
  <c r="P456" i="2" s="1"/>
  <c r="P457" i="2" s="1"/>
  <c r="P458" i="2" s="1"/>
  <c r="P459" i="2" s="1"/>
  <c r="P460" i="2" s="1"/>
  <c r="P461" i="2" s="1"/>
  <c r="P462" i="2" s="1"/>
  <c r="P463" i="2" s="1"/>
  <c r="P464" i="2" s="1"/>
  <c r="P465" i="2" s="1"/>
  <c r="P466" i="2" s="1"/>
  <c r="P467" i="2" s="1"/>
  <c r="P468" i="2" s="1"/>
  <c r="P469" i="2" s="1"/>
  <c r="P470" i="2" s="1"/>
  <c r="P471" i="2" s="1"/>
  <c r="P472" i="2" s="1"/>
  <c r="P473" i="2" s="1"/>
  <c r="P474" i="2" s="1"/>
  <c r="P475" i="2" s="1"/>
  <c r="P476" i="2" s="1"/>
  <c r="P477" i="2" s="1"/>
  <c r="P478" i="2" s="1"/>
  <c r="P479" i="2" s="1"/>
  <c r="P480" i="2" s="1"/>
  <c r="P481" i="2" s="1"/>
  <c r="P482" i="2" s="1"/>
  <c r="P483" i="2" s="1"/>
  <c r="P484" i="2" s="1"/>
  <c r="P485" i="2" s="1"/>
  <c r="P486" i="2" s="1"/>
  <c r="P487" i="2" s="1"/>
  <c r="P488" i="2" s="1"/>
  <c r="P489" i="2" s="1"/>
  <c r="P490" i="2" s="1"/>
  <c r="P491" i="2" s="1"/>
  <c r="P492" i="2" s="1"/>
  <c r="P493" i="2" s="1"/>
  <c r="P494" i="2" s="1"/>
  <c r="P495" i="2" s="1"/>
  <c r="P496" i="2" s="1"/>
  <c r="P497" i="2" s="1"/>
  <c r="P498" i="2" s="1"/>
  <c r="P499" i="2" s="1"/>
  <c r="P500" i="2" s="1"/>
  <c r="P501" i="2" s="1"/>
  <c r="P502" i="2" s="1"/>
  <c r="P503" i="2" s="1"/>
  <c r="P504" i="2" s="1"/>
  <c r="P505" i="2" s="1"/>
  <c r="P506" i="2" s="1"/>
  <c r="P507" i="2" s="1"/>
  <c r="P508" i="2" s="1"/>
  <c r="P509" i="2" s="1"/>
  <c r="P510" i="2" s="1"/>
  <c r="P511" i="2" s="1"/>
  <c r="P512" i="2" s="1"/>
  <c r="P513" i="2" s="1"/>
  <c r="P514" i="2" s="1"/>
  <c r="P515" i="2" s="1"/>
  <c r="P516" i="2" s="1"/>
  <c r="P517" i="2" s="1"/>
  <c r="P518" i="2" s="1"/>
  <c r="P519" i="2" s="1"/>
  <c r="P520" i="2" s="1"/>
  <c r="P521" i="2" s="1"/>
  <c r="P522" i="2" s="1"/>
  <c r="P523" i="2" s="1"/>
  <c r="P524" i="2" s="1"/>
  <c r="P525" i="2" s="1"/>
  <c r="P526" i="2" s="1"/>
  <c r="P527" i="2" s="1"/>
  <c r="P528" i="2" s="1"/>
  <c r="P529" i="2" s="1"/>
  <c r="P530" i="2" s="1"/>
  <c r="P531" i="2" s="1"/>
  <c r="P532" i="2" s="1"/>
  <c r="P533" i="2" s="1"/>
  <c r="P534" i="2" s="1"/>
  <c r="P535" i="2" s="1"/>
  <c r="P536" i="2" s="1"/>
  <c r="P537" i="2" s="1"/>
  <c r="P538" i="2" s="1"/>
  <c r="P539" i="2" s="1"/>
  <c r="P540" i="2" s="1"/>
  <c r="P541" i="2" s="1"/>
  <c r="P542" i="2" s="1"/>
  <c r="P543" i="2" s="1"/>
  <c r="P544" i="2" s="1"/>
  <c r="P545" i="2" s="1"/>
  <c r="P546" i="2" s="1"/>
  <c r="P547" i="2" s="1"/>
  <c r="P548" i="2" s="1"/>
  <c r="P549" i="2" s="1"/>
  <c r="P550" i="2" s="1"/>
  <c r="P551" i="2" s="1"/>
  <c r="P552" i="2" s="1"/>
  <c r="P553" i="2" s="1"/>
  <c r="P554" i="2" s="1"/>
  <c r="P555" i="2" s="1"/>
  <c r="P556" i="2" s="1"/>
  <c r="P557" i="2" s="1"/>
  <c r="P558" i="2" s="1"/>
  <c r="P559" i="2" s="1"/>
  <c r="P560" i="2" s="1"/>
  <c r="P561" i="2" s="1"/>
  <c r="P562" i="2" s="1"/>
  <c r="P563" i="2" s="1"/>
  <c r="P564" i="2" s="1"/>
  <c r="P565" i="2" s="1"/>
  <c r="P566" i="2" s="1"/>
  <c r="P567" i="2" s="1"/>
  <c r="P568" i="2" s="1"/>
  <c r="P569" i="2" s="1"/>
  <c r="P570" i="2" s="1"/>
  <c r="P571" i="2" s="1"/>
  <c r="P572" i="2" s="1"/>
  <c r="P573" i="2" s="1"/>
  <c r="P574" i="2" s="1"/>
  <c r="P575" i="2" s="1"/>
  <c r="P576" i="2" s="1"/>
  <c r="P577" i="2" s="1"/>
  <c r="P578" i="2" s="1"/>
  <c r="P579" i="2" s="1"/>
  <c r="P580" i="2" s="1"/>
  <c r="P581" i="2" s="1"/>
  <c r="P582" i="2" s="1"/>
  <c r="P583" i="2" s="1"/>
  <c r="P584" i="2" s="1"/>
  <c r="P585" i="2" s="1"/>
  <c r="P586" i="2" s="1"/>
  <c r="P587" i="2" s="1"/>
  <c r="P588" i="2" s="1"/>
  <c r="P589" i="2" s="1"/>
  <c r="P590" i="2" s="1"/>
  <c r="P591" i="2" s="1"/>
  <c r="P592" i="2" s="1"/>
  <c r="P593" i="2" s="1"/>
  <c r="P594" i="2" s="1"/>
  <c r="P595" i="2" s="1"/>
  <c r="P596" i="2" s="1"/>
  <c r="P597" i="2" s="1"/>
  <c r="P598" i="2" s="1"/>
  <c r="P599" i="2" s="1"/>
  <c r="P600" i="2" s="1"/>
  <c r="P601" i="2" s="1"/>
  <c r="P602" i="2" s="1"/>
  <c r="P603" i="2" s="1"/>
  <c r="P604" i="2" s="1"/>
  <c r="P605" i="2" s="1"/>
  <c r="P606" i="2" s="1"/>
  <c r="P607" i="2" s="1"/>
  <c r="P608" i="2" s="1"/>
  <c r="P609" i="2" s="1"/>
  <c r="P610" i="2" s="1"/>
  <c r="P611" i="2" s="1"/>
  <c r="P612" i="2" s="1"/>
  <c r="P613" i="2" s="1"/>
  <c r="P614" i="2" s="1"/>
  <c r="P615" i="2" s="1"/>
  <c r="P616" i="2" s="1"/>
  <c r="P617" i="2" s="1"/>
  <c r="P618" i="2" s="1"/>
  <c r="P619" i="2" s="1"/>
  <c r="P620" i="2" s="1"/>
  <c r="P621" i="2" s="1"/>
  <c r="P622" i="2" s="1"/>
  <c r="P623" i="2" s="1"/>
  <c r="P624" i="2" s="1"/>
  <c r="P625" i="2" s="1"/>
  <c r="P626" i="2" s="1"/>
  <c r="P627" i="2" s="1"/>
  <c r="P628" i="2" s="1"/>
  <c r="P629" i="2" s="1"/>
  <c r="P630" i="2" s="1"/>
  <c r="P631" i="2" s="1"/>
  <c r="P632" i="2" s="1"/>
  <c r="P633" i="2" s="1"/>
  <c r="P634" i="2" s="1"/>
  <c r="P635" i="2" s="1"/>
  <c r="P636" i="2" s="1"/>
  <c r="P637" i="2" s="1"/>
  <c r="P638" i="2" s="1"/>
  <c r="P639" i="2" s="1"/>
  <c r="P640" i="2" s="1"/>
  <c r="P641" i="2" s="1"/>
  <c r="P642" i="2" s="1"/>
  <c r="P643" i="2" s="1"/>
  <c r="P644" i="2" s="1"/>
  <c r="P645" i="2" s="1"/>
  <c r="P646" i="2" s="1"/>
  <c r="P647" i="2" s="1"/>
  <c r="P648" i="2" s="1"/>
  <c r="P649" i="2" s="1"/>
  <c r="P650" i="2" s="1"/>
  <c r="P651" i="2" s="1"/>
  <c r="P652" i="2" s="1"/>
  <c r="P653" i="2" s="1"/>
  <c r="P654" i="2" s="1"/>
  <c r="P655" i="2" s="1"/>
  <c r="P656" i="2" s="1"/>
  <c r="P657" i="2" s="1"/>
  <c r="P658" i="2" s="1"/>
  <c r="P659" i="2" s="1"/>
  <c r="P660" i="2" s="1"/>
  <c r="P661" i="2" s="1"/>
  <c r="P662" i="2" s="1"/>
  <c r="P663" i="2" s="1"/>
  <c r="P664" i="2" s="1"/>
  <c r="P665" i="2" s="1"/>
  <c r="P666" i="2" s="1"/>
  <c r="P667" i="2" s="1"/>
  <c r="P668" i="2" s="1"/>
  <c r="P669" i="2" s="1"/>
  <c r="P670" i="2" s="1"/>
  <c r="P671" i="2" s="1"/>
  <c r="P672" i="2" s="1"/>
  <c r="P673" i="2" s="1"/>
  <c r="P674" i="2" s="1"/>
  <c r="P675" i="2" s="1"/>
  <c r="P676" i="2" s="1"/>
  <c r="P677" i="2" s="1"/>
  <c r="P678" i="2" s="1"/>
  <c r="P679" i="2" s="1"/>
  <c r="P680" i="2" s="1"/>
  <c r="P681" i="2" s="1"/>
  <c r="P682" i="2" s="1"/>
  <c r="P683" i="2" s="1"/>
  <c r="P684" i="2" s="1"/>
  <c r="P685" i="2" s="1"/>
  <c r="P686" i="2" s="1"/>
  <c r="P687" i="2" s="1"/>
  <c r="P688" i="2" s="1"/>
  <c r="P689" i="2" s="1"/>
  <c r="P690" i="2" s="1"/>
  <c r="P691" i="2" s="1"/>
  <c r="P692" i="2" s="1"/>
  <c r="P693" i="2" s="1"/>
  <c r="P694" i="2" s="1"/>
  <c r="P695" i="2" s="1"/>
  <c r="P696" i="2" s="1"/>
  <c r="P697" i="2" s="1"/>
  <c r="P698" i="2" s="1"/>
  <c r="P699" i="2" s="1"/>
  <c r="P700" i="2" s="1"/>
  <c r="P701" i="2" s="1"/>
  <c r="P702" i="2" s="1"/>
  <c r="P703" i="2" s="1"/>
  <c r="P704" i="2" s="1"/>
  <c r="P705" i="2" s="1"/>
  <c r="P706" i="2" s="1"/>
  <c r="P707" i="2" s="1"/>
  <c r="P708" i="2" s="1"/>
  <c r="P709" i="2" s="1"/>
  <c r="P710" i="2" s="1"/>
  <c r="P711" i="2" s="1"/>
  <c r="P712" i="2" s="1"/>
  <c r="P713" i="2" s="1"/>
  <c r="P714" i="2" s="1"/>
  <c r="P715" i="2" s="1"/>
  <c r="P716" i="2" s="1"/>
  <c r="P717" i="2" s="1"/>
  <c r="P718" i="2" s="1"/>
  <c r="P719" i="2" s="1"/>
  <c r="P720" i="2" s="1"/>
  <c r="P721" i="2" s="1"/>
  <c r="P722" i="2" s="1"/>
  <c r="P723" i="2" s="1"/>
  <c r="P724" i="2" s="1"/>
  <c r="P725" i="2" s="1"/>
  <c r="P726" i="2" s="1"/>
  <c r="P727" i="2" s="1"/>
  <c r="P728" i="2" s="1"/>
  <c r="P729" i="2" s="1"/>
  <c r="P730" i="2" s="1"/>
  <c r="P731" i="2" s="1"/>
  <c r="P732" i="2" s="1"/>
  <c r="P733" i="2" s="1"/>
  <c r="P734" i="2" s="1"/>
  <c r="P735" i="2" s="1"/>
  <c r="P736" i="2" s="1"/>
  <c r="P737" i="2" s="1"/>
  <c r="P738" i="2" s="1"/>
  <c r="P739" i="2" s="1"/>
  <c r="P740" i="2" s="1"/>
  <c r="P741" i="2" s="1"/>
  <c r="P742" i="2" s="1"/>
  <c r="P743" i="2" s="1"/>
  <c r="P744" i="2" s="1"/>
  <c r="P745" i="2" s="1"/>
  <c r="P746" i="2" s="1"/>
  <c r="P747" i="2" s="1"/>
  <c r="P748" i="2" s="1"/>
  <c r="P749" i="2" s="1"/>
  <c r="P750" i="2" s="1"/>
  <c r="P751" i="2" s="1"/>
  <c r="P752" i="2" s="1"/>
  <c r="P753" i="2" s="1"/>
  <c r="P754" i="2" s="1"/>
  <c r="P755" i="2" s="1"/>
  <c r="P756" i="2" s="1"/>
  <c r="P757" i="2" s="1"/>
  <c r="P758" i="2" s="1"/>
  <c r="P759" i="2" s="1"/>
  <c r="P760" i="2" s="1"/>
  <c r="P761" i="2" s="1"/>
  <c r="P762" i="2" s="1"/>
  <c r="P763" i="2" s="1"/>
  <c r="P764" i="2" s="1"/>
  <c r="P765" i="2" s="1"/>
  <c r="P766" i="2" s="1"/>
  <c r="P767" i="2" s="1"/>
  <c r="P768" i="2" s="1"/>
  <c r="P769" i="2" s="1"/>
  <c r="P770" i="2" s="1"/>
  <c r="P771" i="2" s="1"/>
  <c r="P772" i="2" s="1"/>
  <c r="P773" i="2" s="1"/>
  <c r="P774" i="2" s="1"/>
  <c r="P775" i="2" s="1"/>
  <c r="P776" i="2" s="1"/>
  <c r="P777" i="2" s="1"/>
  <c r="P778" i="2" s="1"/>
  <c r="P779" i="2" s="1"/>
  <c r="P780" i="2" s="1"/>
  <c r="P781" i="2" s="1"/>
  <c r="P782" i="2" s="1"/>
  <c r="P783" i="2" s="1"/>
  <c r="P784" i="2" s="1"/>
  <c r="P785" i="2" s="1"/>
  <c r="P786" i="2" s="1"/>
  <c r="P787" i="2" s="1"/>
  <c r="P788" i="2" s="1"/>
  <c r="P789" i="2" s="1"/>
  <c r="P790" i="2" s="1"/>
  <c r="P791" i="2" s="1"/>
  <c r="P792" i="2" s="1"/>
  <c r="P793" i="2" s="1"/>
  <c r="P794" i="2" s="1"/>
  <c r="P795" i="2" s="1"/>
  <c r="P796" i="2" s="1"/>
  <c r="P797" i="2" s="1"/>
  <c r="P798" i="2" s="1"/>
  <c r="P799" i="2" s="1"/>
  <c r="P800" i="2" s="1"/>
  <c r="P801" i="2" s="1"/>
  <c r="P802" i="2" s="1"/>
  <c r="P803" i="2" s="1"/>
  <c r="P804" i="2" s="1"/>
  <c r="P805" i="2" s="1"/>
  <c r="P806" i="2" s="1"/>
  <c r="P807" i="2" s="1"/>
  <c r="P808" i="2" s="1"/>
  <c r="P809" i="2" s="1"/>
  <c r="P810" i="2" s="1"/>
  <c r="P811" i="2" s="1"/>
  <c r="P812" i="2" s="1"/>
  <c r="P813" i="2" s="1"/>
  <c r="P814" i="2" s="1"/>
  <c r="P815" i="2" s="1"/>
  <c r="P816" i="2" s="1"/>
  <c r="P817" i="2" s="1"/>
  <c r="P818" i="2" s="1"/>
  <c r="P819" i="2" s="1"/>
  <c r="P820" i="2" s="1"/>
  <c r="P821" i="2" s="1"/>
  <c r="P822" i="2" s="1"/>
  <c r="P823" i="2" s="1"/>
  <c r="P824" i="2" s="1"/>
  <c r="P825" i="2" s="1"/>
  <c r="P826" i="2" s="1"/>
  <c r="P827" i="2" s="1"/>
  <c r="P828" i="2" s="1"/>
  <c r="P829" i="2" s="1"/>
  <c r="P830" i="2" s="1"/>
  <c r="P831" i="2" s="1"/>
  <c r="P832" i="2" s="1"/>
  <c r="P833" i="2" s="1"/>
  <c r="P834" i="2" s="1"/>
  <c r="P835" i="2" s="1"/>
  <c r="P836" i="2" s="1"/>
  <c r="P837" i="2" s="1"/>
  <c r="P838" i="2" s="1"/>
  <c r="P839" i="2" s="1"/>
  <c r="P840" i="2" s="1"/>
  <c r="P841" i="2" s="1"/>
  <c r="P842" i="2" s="1"/>
  <c r="P843" i="2" s="1"/>
  <c r="P844" i="2" s="1"/>
  <c r="P845" i="2" s="1"/>
  <c r="P846" i="2" s="1"/>
  <c r="P847" i="2" s="1"/>
  <c r="P848" i="2" s="1"/>
  <c r="P849" i="2" s="1"/>
  <c r="P850" i="2" s="1"/>
  <c r="P851" i="2" s="1"/>
  <c r="P852" i="2" s="1"/>
  <c r="P853" i="2" s="1"/>
  <c r="P854" i="2" s="1"/>
  <c r="P855" i="2" s="1"/>
  <c r="P856" i="2" s="1"/>
  <c r="P857" i="2" s="1"/>
  <c r="P858" i="2" s="1"/>
  <c r="P859" i="2" s="1"/>
  <c r="P860" i="2" s="1"/>
  <c r="P861" i="2" s="1"/>
  <c r="P862" i="2" s="1"/>
  <c r="P863" i="2" s="1"/>
  <c r="P864" i="2" s="1"/>
  <c r="P865" i="2" s="1"/>
  <c r="P866" i="2" s="1"/>
  <c r="P867" i="2" s="1"/>
  <c r="P868" i="2" s="1"/>
  <c r="P869" i="2" s="1"/>
  <c r="P870" i="2" s="1"/>
  <c r="P871" i="2" s="1"/>
  <c r="P872" i="2" s="1"/>
  <c r="P873" i="2" s="1"/>
  <c r="P874" i="2" s="1"/>
  <c r="P875" i="2" s="1"/>
  <c r="P876" i="2" s="1"/>
  <c r="P877" i="2" s="1"/>
  <c r="P878" i="2" s="1"/>
  <c r="P879" i="2" s="1"/>
  <c r="P880" i="2" s="1"/>
  <c r="P881" i="2" s="1"/>
  <c r="P882" i="2" s="1"/>
  <c r="P883" i="2" s="1"/>
  <c r="P884" i="2" s="1"/>
  <c r="P885" i="2" s="1"/>
  <c r="P886" i="2" s="1"/>
  <c r="P887" i="2" s="1"/>
  <c r="P888" i="2" s="1"/>
  <c r="P889" i="2" s="1"/>
  <c r="P890" i="2" s="1"/>
  <c r="P891" i="2" s="1"/>
  <c r="P892" i="2" s="1"/>
  <c r="P893" i="2" s="1"/>
  <c r="P894" i="2" s="1"/>
  <c r="P895" i="2" s="1"/>
  <c r="P896" i="2" s="1"/>
  <c r="P897" i="2" s="1"/>
  <c r="P898" i="2" s="1"/>
  <c r="P899" i="2" s="1"/>
  <c r="P900" i="2" s="1"/>
  <c r="P901" i="2" s="1"/>
  <c r="P902" i="2" s="1"/>
  <c r="P903" i="2" s="1"/>
  <c r="P904" i="2" s="1"/>
  <c r="P905" i="2" s="1"/>
  <c r="P906" i="2" s="1"/>
  <c r="P907" i="2" s="1"/>
  <c r="P908" i="2" s="1"/>
  <c r="P909" i="2" s="1"/>
  <c r="P910" i="2" s="1"/>
  <c r="P911" i="2" s="1"/>
  <c r="P912" i="2" s="1"/>
  <c r="P913" i="2" s="1"/>
  <c r="P914" i="2" s="1"/>
  <c r="P915" i="2" s="1"/>
  <c r="P916" i="2" s="1"/>
  <c r="P917" i="2" s="1"/>
  <c r="P918" i="2" s="1"/>
  <c r="P919" i="2" s="1"/>
  <c r="P920" i="2" s="1"/>
  <c r="P921" i="2" s="1"/>
  <c r="P922" i="2" s="1"/>
  <c r="P923" i="2" s="1"/>
  <c r="P924" i="2" s="1"/>
  <c r="P925" i="2" s="1"/>
  <c r="P926" i="2" s="1"/>
  <c r="P927" i="2" s="1"/>
  <c r="P928" i="2" s="1"/>
  <c r="P929" i="2" s="1"/>
  <c r="P930" i="2" s="1"/>
  <c r="P931" i="2" s="1"/>
  <c r="P932" i="2" s="1"/>
  <c r="P933" i="2" s="1"/>
  <c r="P934" i="2" s="1"/>
  <c r="P935" i="2" s="1"/>
  <c r="P936" i="2" s="1"/>
  <c r="P937" i="2" s="1"/>
  <c r="P938" i="2" s="1"/>
  <c r="P939" i="2" s="1"/>
  <c r="P940" i="2" s="1"/>
  <c r="P941" i="2" s="1"/>
  <c r="P942" i="2" s="1"/>
  <c r="P943" i="2" s="1"/>
  <c r="P944" i="2" s="1"/>
  <c r="P945" i="2" s="1"/>
  <c r="P946" i="2" s="1"/>
  <c r="P947" i="2" s="1"/>
  <c r="P948" i="2" s="1"/>
  <c r="P949" i="2" s="1"/>
  <c r="P950" i="2" s="1"/>
  <c r="P951" i="2" s="1"/>
  <c r="P952" i="2" s="1"/>
  <c r="P953" i="2" s="1"/>
  <c r="P954" i="2" s="1"/>
  <c r="P955" i="2" s="1"/>
  <c r="P956" i="2" s="1"/>
  <c r="P957" i="2" s="1"/>
  <c r="P958" i="2" s="1"/>
  <c r="P959" i="2" s="1"/>
  <c r="P960" i="2" s="1"/>
  <c r="P961" i="2" s="1"/>
  <c r="P962" i="2" s="1"/>
  <c r="P963" i="2" s="1"/>
  <c r="P964" i="2" s="1"/>
  <c r="P965" i="2" s="1"/>
  <c r="P966" i="2" s="1"/>
  <c r="P967" i="2" s="1"/>
  <c r="P968" i="2" s="1"/>
  <c r="P969" i="2" s="1"/>
  <c r="P970" i="2" s="1"/>
  <c r="P971" i="2" s="1"/>
  <c r="P972" i="2" s="1"/>
  <c r="P973" i="2" s="1"/>
  <c r="P974" i="2" s="1"/>
  <c r="P975" i="2" s="1"/>
  <c r="P976" i="2" s="1"/>
  <c r="P977" i="2" s="1"/>
  <c r="P978" i="2" s="1"/>
  <c r="P979" i="2" s="1"/>
  <c r="P980" i="2" s="1"/>
  <c r="P981" i="2" s="1"/>
  <c r="P982" i="2" s="1"/>
  <c r="P983" i="2" s="1"/>
  <c r="P984" i="2" s="1"/>
  <c r="P985" i="2" s="1"/>
  <c r="P986" i="2" s="1"/>
  <c r="P987" i="2" s="1"/>
  <c r="P988" i="2" s="1"/>
  <c r="P989" i="2" s="1"/>
  <c r="P990" i="2" s="1"/>
  <c r="P991" i="2" s="1"/>
  <c r="P992" i="2" s="1"/>
  <c r="P993" i="2" s="1"/>
  <c r="P994" i="2" s="1"/>
  <c r="P995" i="2" s="1"/>
  <c r="P996" i="2" s="1"/>
  <c r="P997" i="2" s="1"/>
  <c r="P998" i="2" s="1"/>
  <c r="P999" i="2" s="1"/>
  <c r="P1000" i="2" s="1"/>
  <c r="P1001" i="2" s="1"/>
  <c r="P1002" i="2" s="1"/>
  <c r="P1003" i="2" s="1"/>
  <c r="P1004" i="2" s="1"/>
  <c r="P1005" i="2" s="1"/>
  <c r="P1006" i="2" s="1"/>
  <c r="P1007" i="2" s="1"/>
  <c r="P1008" i="2" s="1"/>
  <c r="P1009" i="2" s="1"/>
  <c r="P1010" i="2" s="1"/>
  <c r="P1011" i="2" s="1"/>
  <c r="P1012" i="2" s="1"/>
  <c r="P1013" i="2" s="1"/>
  <c r="P1014" i="2" s="1"/>
  <c r="P1015" i="2" s="1"/>
  <c r="P1016" i="2" s="1"/>
  <c r="P1017" i="2" s="1"/>
  <c r="P1018" i="2" s="1"/>
  <c r="P1019" i="2" s="1"/>
  <c r="P1020" i="2" s="1"/>
  <c r="P1021" i="2" s="1"/>
  <c r="P1022" i="2" s="1"/>
  <c r="P1023" i="2" s="1"/>
  <c r="P1024" i="2" s="1"/>
  <c r="P1025" i="2" s="1"/>
  <c r="P1026" i="2" s="1"/>
  <c r="P1027" i="2" s="1"/>
  <c r="P1028" i="2" s="1"/>
  <c r="P1029" i="2" s="1"/>
  <c r="P1030" i="2" s="1"/>
  <c r="P1031" i="2" s="1"/>
  <c r="P1032" i="2" s="1"/>
  <c r="P1033" i="2" s="1"/>
  <c r="P1034" i="2" s="1"/>
  <c r="P1035" i="2" s="1"/>
  <c r="P1036" i="2" s="1"/>
  <c r="P1037" i="2" s="1"/>
  <c r="P1038" i="2" s="1"/>
  <c r="P1039" i="2" s="1"/>
  <c r="P1040" i="2" s="1"/>
  <c r="P1041" i="2" s="1"/>
  <c r="P1042" i="2" s="1"/>
  <c r="P1043" i="2" s="1"/>
  <c r="P1044" i="2" s="1"/>
  <c r="P1045" i="2" s="1"/>
  <c r="P1046" i="2" s="1"/>
  <c r="P1047" i="2" s="1"/>
  <c r="P1048" i="2" s="1"/>
  <c r="P1049" i="2" s="1"/>
  <c r="P1050" i="2" s="1"/>
  <c r="P1051" i="2" s="1"/>
  <c r="P1052" i="2" s="1"/>
  <c r="P1053" i="2" s="1"/>
  <c r="P1054" i="2" s="1"/>
  <c r="P1055" i="2" s="1"/>
  <c r="P1056" i="2" s="1"/>
  <c r="P1057" i="2" s="1"/>
  <c r="P1058" i="2" s="1"/>
  <c r="P1059" i="2" s="1"/>
  <c r="P1060" i="2" s="1"/>
  <c r="P1061" i="2" s="1"/>
  <c r="P1062" i="2" s="1"/>
  <c r="P1063" i="2" s="1"/>
  <c r="P1064" i="2" s="1"/>
  <c r="P1065" i="2" s="1"/>
  <c r="P1066" i="2" s="1"/>
  <c r="P1067" i="2" s="1"/>
  <c r="P1068" i="2" s="1"/>
  <c r="P1069" i="2" s="1"/>
  <c r="P1070" i="2" s="1"/>
  <c r="P1071" i="2" s="1"/>
  <c r="P1072" i="2" s="1"/>
  <c r="P1073" i="2" s="1"/>
  <c r="P1074" i="2" s="1"/>
  <c r="P1075" i="2" s="1"/>
  <c r="P1076" i="2" s="1"/>
  <c r="P1077" i="2" s="1"/>
  <c r="P1078" i="2" s="1"/>
  <c r="P1079" i="2" s="1"/>
  <c r="P1080" i="2" s="1"/>
  <c r="P1081" i="2" s="1"/>
  <c r="P1082" i="2" s="1"/>
  <c r="P1083" i="2" s="1"/>
  <c r="P1084" i="2" s="1"/>
  <c r="P1085" i="2" s="1"/>
  <c r="P1086" i="2" s="1"/>
  <c r="P1087" i="2" s="1"/>
  <c r="P1088" i="2" s="1"/>
  <c r="P1089" i="2" s="1"/>
  <c r="P1090" i="2" s="1"/>
  <c r="P1091" i="2" s="1"/>
  <c r="P1092" i="2" s="1"/>
  <c r="P1093" i="2" s="1"/>
  <c r="P1094" i="2" s="1"/>
  <c r="P1095" i="2" s="1"/>
  <c r="P1096" i="2" s="1"/>
  <c r="P1097" i="2" s="1"/>
  <c r="P1098" i="2" s="1"/>
  <c r="P1099" i="2" s="1"/>
  <c r="P1100" i="2" s="1"/>
  <c r="P1101" i="2" s="1"/>
  <c r="P1102" i="2" s="1"/>
  <c r="P1103" i="2" s="1"/>
  <c r="P1104" i="2" s="1"/>
  <c r="P1105" i="2" s="1"/>
  <c r="P1106" i="2" s="1"/>
  <c r="P1107" i="2" s="1"/>
  <c r="P1108" i="2" s="1"/>
  <c r="P1109" i="2" s="1"/>
  <c r="P1110" i="2" s="1"/>
  <c r="P1111" i="2" s="1"/>
  <c r="P1112" i="2" s="1"/>
  <c r="P1113" i="2" s="1"/>
  <c r="P1114" i="2" s="1"/>
  <c r="P1115" i="2" s="1"/>
  <c r="P1116" i="2" s="1"/>
  <c r="P1117" i="2" s="1"/>
  <c r="P1118" i="2" s="1"/>
  <c r="P1119" i="2" s="1"/>
  <c r="P1120" i="2" s="1"/>
  <c r="P1121" i="2" s="1"/>
  <c r="P1122" i="2" s="1"/>
  <c r="P1123" i="2" s="1"/>
  <c r="P1124" i="2" s="1"/>
  <c r="P1125" i="2" s="1"/>
  <c r="P1126" i="2" s="1"/>
  <c r="P1127" i="2" s="1"/>
  <c r="P1128" i="2" s="1"/>
  <c r="P1129" i="2" s="1"/>
  <c r="P1130" i="2" s="1"/>
  <c r="P1131" i="2" s="1"/>
  <c r="P1132" i="2" s="1"/>
  <c r="P1133" i="2" s="1"/>
  <c r="P1134" i="2" s="1"/>
  <c r="P1135" i="2" s="1"/>
  <c r="P1136" i="2" s="1"/>
  <c r="P1137" i="2" s="1"/>
  <c r="P1138" i="2" s="1"/>
  <c r="P1139" i="2" s="1"/>
  <c r="P1140" i="2" s="1"/>
  <c r="P1141" i="2" s="1"/>
  <c r="P1142" i="2" s="1"/>
  <c r="P1143" i="2" s="1"/>
  <c r="P1144" i="2" s="1"/>
  <c r="P1145" i="2" s="1"/>
  <c r="P1146" i="2" s="1"/>
  <c r="P1147" i="2" s="1"/>
  <c r="P1148" i="2" s="1"/>
  <c r="P1149" i="2" s="1"/>
  <c r="P1150" i="2" s="1"/>
  <c r="P1151" i="2" s="1"/>
  <c r="P1152" i="2" s="1"/>
  <c r="P1153" i="2" s="1"/>
  <c r="P1154" i="2" s="1"/>
  <c r="P1155" i="2" s="1"/>
  <c r="P1156" i="2" s="1"/>
  <c r="P1157" i="2" s="1"/>
  <c r="P1158" i="2" s="1"/>
  <c r="P1159" i="2" s="1"/>
  <c r="P1160" i="2" s="1"/>
  <c r="P1161" i="2" s="1"/>
  <c r="P1162" i="2" s="1"/>
  <c r="P1163" i="2" s="1"/>
  <c r="P1164" i="2" s="1"/>
  <c r="P1165" i="2" s="1"/>
  <c r="P1166" i="2" s="1"/>
  <c r="P1167" i="2" s="1"/>
  <c r="P1168" i="2" s="1"/>
  <c r="P1169" i="2" s="1"/>
  <c r="P1170" i="2" s="1"/>
  <c r="P1171" i="2" s="1"/>
  <c r="P1172" i="2" s="1"/>
  <c r="P1173" i="2" s="1"/>
  <c r="P1174" i="2" s="1"/>
  <c r="P1175" i="2" s="1"/>
  <c r="P1176" i="2" s="1"/>
  <c r="P1177" i="2" s="1"/>
  <c r="P1178" i="2" s="1"/>
  <c r="P1179" i="2" s="1"/>
  <c r="P1180" i="2" s="1"/>
  <c r="P1181" i="2" s="1"/>
  <c r="P1182" i="2" s="1"/>
  <c r="P1183" i="2" s="1"/>
  <c r="P1184" i="2" s="1"/>
  <c r="P1185" i="2" s="1"/>
  <c r="P1186" i="2" s="1"/>
  <c r="P1187" i="2" s="1"/>
  <c r="P1188" i="2" s="1"/>
  <c r="P1189" i="2" s="1"/>
  <c r="P1190" i="2" s="1"/>
  <c r="P1191" i="2" s="1"/>
  <c r="P1192" i="2" s="1"/>
  <c r="P1193" i="2" s="1"/>
  <c r="P1194" i="2" s="1"/>
  <c r="P1195" i="2" s="1"/>
  <c r="P1196" i="2" s="1"/>
  <c r="P1197" i="2" s="1"/>
  <c r="P1198" i="2" s="1"/>
  <c r="P1199" i="2" s="1"/>
  <c r="P1200" i="2" s="1"/>
  <c r="P1201" i="2" s="1"/>
  <c r="P1202" i="2" s="1"/>
  <c r="P1203" i="2" s="1"/>
  <c r="P1204" i="2" s="1"/>
  <c r="P1205" i="2" s="1"/>
  <c r="P1206" i="2" s="1"/>
  <c r="P1207" i="2" s="1"/>
  <c r="P1208" i="2" s="1"/>
  <c r="P1209" i="2" s="1"/>
  <c r="P1210" i="2" s="1"/>
  <c r="P1211" i="2" s="1"/>
  <c r="P1212" i="2" s="1"/>
  <c r="P1213" i="2" s="1"/>
  <c r="P1214" i="2" s="1"/>
  <c r="P1215" i="2" s="1"/>
  <c r="P1216" i="2" s="1"/>
  <c r="P1217" i="2" s="1"/>
  <c r="P1218" i="2" s="1"/>
  <c r="P1219" i="2" s="1"/>
  <c r="P1220" i="2" s="1"/>
  <c r="P1221" i="2" s="1"/>
  <c r="P1222" i="2" s="1"/>
  <c r="P1223" i="2" s="1"/>
  <c r="P1224" i="2" s="1"/>
  <c r="P1225" i="2" s="1"/>
  <c r="P1226" i="2" s="1"/>
  <c r="P1227" i="2" s="1"/>
  <c r="P1228" i="2" s="1"/>
  <c r="P1229" i="2" s="1"/>
  <c r="P1230" i="2" s="1"/>
  <c r="P1231" i="2" s="1"/>
  <c r="P1232" i="2" s="1"/>
  <c r="P1233" i="2" s="1"/>
  <c r="P1234" i="2" s="1"/>
  <c r="P1235" i="2" s="1"/>
  <c r="P1236" i="2" s="1"/>
  <c r="P1237" i="2" s="1"/>
  <c r="P1238" i="2" s="1"/>
  <c r="P1239" i="2" s="1"/>
  <c r="P1240" i="2" s="1"/>
  <c r="P1241" i="2" s="1"/>
  <c r="P1242" i="2" s="1"/>
  <c r="P1243" i="2" s="1"/>
  <c r="P1244" i="2" s="1"/>
  <c r="P1245" i="2" s="1"/>
  <c r="P1246" i="2" s="1"/>
  <c r="P1247" i="2" s="1"/>
  <c r="P1248" i="2" s="1"/>
  <c r="P1249" i="2" s="1"/>
  <c r="P1250" i="2" s="1"/>
  <c r="P1251" i="2" s="1"/>
  <c r="P1252" i="2" s="1"/>
  <c r="P1253" i="2" s="1"/>
  <c r="P1254" i="2" s="1"/>
  <c r="P1255" i="2" s="1"/>
  <c r="P1256" i="2" s="1"/>
  <c r="P1257" i="2" s="1"/>
  <c r="P1258" i="2" s="1"/>
  <c r="P1259" i="2" s="1"/>
  <c r="P1260" i="2" s="1"/>
  <c r="P1261" i="2" s="1"/>
  <c r="P1262" i="2" s="1"/>
  <c r="P1263" i="2" s="1"/>
  <c r="P1264" i="2" s="1"/>
  <c r="P1265" i="2" s="1"/>
  <c r="P1266" i="2" s="1"/>
  <c r="P1267" i="2" s="1"/>
  <c r="P1268" i="2" s="1"/>
  <c r="P1269" i="2" s="1"/>
  <c r="P1270" i="2" s="1"/>
  <c r="P1271" i="2" s="1"/>
  <c r="P1272" i="2" s="1"/>
  <c r="P1273" i="2" s="1"/>
  <c r="P1274" i="2" s="1"/>
  <c r="P1275" i="2" s="1"/>
  <c r="P1276" i="2" s="1"/>
  <c r="P1277" i="2" s="1"/>
  <c r="P1278" i="2" s="1"/>
  <c r="P1279" i="2" s="1"/>
  <c r="P1280" i="2" s="1"/>
  <c r="P1281" i="2" s="1"/>
  <c r="P1282" i="2" s="1"/>
  <c r="P1283" i="2" s="1"/>
  <c r="P1284" i="2" s="1"/>
  <c r="P1285" i="2" s="1"/>
  <c r="P1286" i="2" s="1"/>
  <c r="P1287" i="2" s="1"/>
  <c r="P1288" i="2" s="1"/>
  <c r="P1289" i="2" s="1"/>
  <c r="P1290" i="2" s="1"/>
  <c r="P1291" i="2" s="1"/>
  <c r="P1292" i="2" s="1"/>
  <c r="P1293" i="2" s="1"/>
  <c r="P1294" i="2" s="1"/>
  <c r="P1295" i="2" s="1"/>
  <c r="P1296" i="2" s="1"/>
  <c r="P1297" i="2" s="1"/>
  <c r="P1298" i="2" s="1"/>
  <c r="P1299" i="2" s="1"/>
  <c r="P1300" i="2" s="1"/>
  <c r="P1301" i="2" s="1"/>
  <c r="P1302" i="2" s="1"/>
  <c r="P1303" i="2" s="1"/>
  <c r="P1304" i="2" s="1"/>
  <c r="P1305" i="2" s="1"/>
  <c r="P1306" i="2" s="1"/>
  <c r="P1307" i="2" s="1"/>
  <c r="P1308" i="2" s="1"/>
  <c r="P1309" i="2" s="1"/>
  <c r="P1310" i="2" s="1"/>
  <c r="P1311" i="2" s="1"/>
  <c r="P1312" i="2" s="1"/>
  <c r="P1313" i="2" s="1"/>
  <c r="P1314" i="2" s="1"/>
  <c r="P1315" i="2" s="1"/>
  <c r="P1316" i="2" s="1"/>
  <c r="P1317" i="2" s="1"/>
  <c r="P1318" i="2" s="1"/>
  <c r="P1319" i="2" s="1"/>
  <c r="P1320" i="2" s="1"/>
  <c r="P1321" i="2" s="1"/>
  <c r="P1322" i="2" s="1"/>
  <c r="P1323" i="2" s="1"/>
  <c r="P1324" i="2" s="1"/>
  <c r="P1325" i="2" s="1"/>
  <c r="P1326" i="2" s="1"/>
  <c r="P1327" i="2" s="1"/>
  <c r="P1328" i="2" s="1"/>
  <c r="P1329" i="2" s="1"/>
  <c r="P1330" i="2" s="1"/>
  <c r="P1331" i="2" s="1"/>
  <c r="P1332" i="2" s="1"/>
  <c r="P1333" i="2" s="1"/>
  <c r="P1334" i="2" s="1"/>
  <c r="P1335" i="2" s="1"/>
  <c r="P1336" i="2" s="1"/>
  <c r="P1337" i="2" s="1"/>
  <c r="P1338" i="2" s="1"/>
  <c r="P1339" i="2" s="1"/>
  <c r="P1340" i="2" s="1"/>
  <c r="P1341" i="2" s="1"/>
  <c r="P1342" i="2" s="1"/>
  <c r="P1343" i="2" s="1"/>
  <c r="P1344" i="2" s="1"/>
  <c r="P1345" i="2" s="1"/>
  <c r="P1346" i="2" s="1"/>
  <c r="P1347" i="2" s="1"/>
  <c r="P1348" i="2" s="1"/>
  <c r="P1349" i="2" s="1"/>
  <c r="P1350" i="2" s="1"/>
  <c r="P1351" i="2" s="1"/>
  <c r="P1352" i="2" s="1"/>
  <c r="P1353" i="2" s="1"/>
  <c r="P1354" i="2" s="1"/>
  <c r="P1355" i="2" s="1"/>
  <c r="P1356" i="2" s="1"/>
  <c r="P1357" i="2" s="1"/>
  <c r="P1358" i="2" s="1"/>
  <c r="P1359" i="2" s="1"/>
  <c r="P1360" i="2" s="1"/>
  <c r="P1361" i="2" s="1"/>
  <c r="P1362" i="2" s="1"/>
  <c r="P1363" i="2" s="1"/>
  <c r="P1364" i="2" s="1"/>
  <c r="P1365" i="2" s="1"/>
  <c r="P1366" i="2" s="1"/>
  <c r="P1367" i="2" s="1"/>
  <c r="P1368" i="2" s="1"/>
  <c r="P1369" i="2" s="1"/>
  <c r="P1370" i="2" s="1"/>
  <c r="P1371" i="2" s="1"/>
  <c r="P1372" i="2" s="1"/>
  <c r="P1373" i="2" s="1"/>
  <c r="P1374" i="2" s="1"/>
  <c r="P1375" i="2" s="1"/>
  <c r="P1376" i="2" s="1"/>
  <c r="P1377" i="2" s="1"/>
  <c r="P1378" i="2" s="1"/>
  <c r="P1379" i="2" s="1"/>
  <c r="P1380" i="2" s="1"/>
  <c r="P1381" i="2" s="1"/>
  <c r="P1382" i="2" s="1"/>
  <c r="P1383" i="2" s="1"/>
  <c r="P1384" i="2" s="1"/>
  <c r="P1385" i="2" s="1"/>
  <c r="P1386" i="2" s="1"/>
  <c r="P1387" i="2" s="1"/>
  <c r="P1388" i="2" s="1"/>
  <c r="P1389" i="2" s="1"/>
  <c r="P1390" i="2" s="1"/>
  <c r="P1391" i="2" s="1"/>
  <c r="P1392" i="2" s="1"/>
  <c r="P1393" i="2" s="1"/>
  <c r="P1394" i="2" s="1"/>
  <c r="P1395" i="2" s="1"/>
  <c r="P1396" i="2" s="1"/>
  <c r="P1397" i="2" s="1"/>
  <c r="P1398" i="2" s="1"/>
  <c r="P1399" i="2" s="1"/>
  <c r="P1400" i="2" s="1"/>
  <c r="P1401" i="2" s="1"/>
  <c r="P1402" i="2" s="1"/>
  <c r="P1403" i="2" s="1"/>
  <c r="P1404" i="2" s="1"/>
  <c r="P1405" i="2" s="1"/>
  <c r="P1406" i="2" s="1"/>
  <c r="P1407" i="2" s="1"/>
  <c r="P1408" i="2" s="1"/>
  <c r="P1409" i="2" s="1"/>
  <c r="P1410" i="2" s="1"/>
  <c r="P1411" i="2" s="1"/>
  <c r="P1412" i="2" s="1"/>
  <c r="P1413" i="2" s="1"/>
  <c r="P1414" i="2" s="1"/>
  <c r="P1415" i="2" s="1"/>
  <c r="P1416" i="2" s="1"/>
  <c r="P1417" i="2" s="1"/>
  <c r="P1418" i="2" s="1"/>
  <c r="P1419" i="2" s="1"/>
  <c r="P1420" i="2" s="1"/>
  <c r="P1421" i="2" s="1"/>
  <c r="P1422" i="2" s="1"/>
  <c r="P1423" i="2" s="1"/>
  <c r="P1424" i="2" s="1"/>
  <c r="P1425" i="2" s="1"/>
  <c r="P1426" i="2" s="1"/>
  <c r="P1427" i="2" s="1"/>
  <c r="P1428" i="2" s="1"/>
  <c r="P1429" i="2" s="1"/>
  <c r="P1430" i="2" s="1"/>
  <c r="P1431" i="2" s="1"/>
  <c r="P1432" i="2" s="1"/>
  <c r="P1433" i="2" s="1"/>
  <c r="P1434" i="2" s="1"/>
  <c r="P1435" i="2" s="1"/>
  <c r="P1436" i="2" s="1"/>
  <c r="P1437" i="2" s="1"/>
  <c r="P1438" i="2" s="1"/>
  <c r="P1439" i="2" s="1"/>
  <c r="P1440" i="2" s="1"/>
  <c r="P1441" i="2" s="1"/>
  <c r="P1442" i="2" s="1"/>
  <c r="P1443" i="2" s="1"/>
  <c r="P1444" i="2" s="1"/>
  <c r="P1445" i="2" s="1"/>
  <c r="P1446" i="2" s="1"/>
  <c r="P1447" i="2" s="1"/>
  <c r="P1448" i="2" s="1"/>
  <c r="P1449" i="2" s="1"/>
  <c r="P1450" i="2" s="1"/>
  <c r="P1451" i="2" s="1"/>
  <c r="P1452" i="2" s="1"/>
  <c r="P1453" i="2" s="1"/>
  <c r="P1454" i="2" s="1"/>
  <c r="P1455" i="2" s="1"/>
  <c r="P1456" i="2" s="1"/>
  <c r="P1457" i="2" s="1"/>
  <c r="P1458" i="2" s="1"/>
  <c r="P1459" i="2" s="1"/>
  <c r="P1460" i="2" s="1"/>
  <c r="P1461" i="2" s="1"/>
  <c r="P1462" i="2" s="1"/>
  <c r="J918" i="2"/>
  <c r="I734" i="2"/>
  <c r="F187" i="2"/>
  <c r="H552" i="2"/>
  <c r="H553" i="2" s="1"/>
  <c r="H554" i="2" s="1"/>
  <c r="H555" i="2" s="1"/>
  <c r="H556" i="2" s="1"/>
  <c r="H557" i="2" s="1"/>
  <c r="H558" i="2" s="1"/>
  <c r="H559" i="2" s="1"/>
  <c r="H560" i="2" s="1"/>
  <c r="H561" i="2" s="1"/>
  <c r="H562" i="2" s="1"/>
  <c r="H563" i="2" s="1"/>
  <c r="H564" i="2" s="1"/>
  <c r="H565" i="2" s="1"/>
  <c r="H566" i="2" s="1"/>
  <c r="H567" i="2" s="1"/>
  <c r="H568" i="2" s="1"/>
  <c r="H569" i="2" s="1"/>
  <c r="H570" i="2" s="1"/>
  <c r="H571" i="2" s="1"/>
  <c r="H572" i="2" s="1"/>
  <c r="H573" i="2" s="1"/>
  <c r="H574" i="2" s="1"/>
  <c r="H575" i="2" s="1"/>
  <c r="H576" i="2" s="1"/>
  <c r="H577" i="2" s="1"/>
  <c r="H578" i="2" s="1"/>
  <c r="H579" i="2" s="1"/>
  <c r="H580" i="2" s="1"/>
  <c r="H581" i="2" s="1"/>
  <c r="H582" i="2" s="1"/>
  <c r="H583" i="2" s="1"/>
  <c r="H584" i="2" s="1"/>
  <c r="H585" i="2" s="1"/>
  <c r="H586" i="2" s="1"/>
  <c r="H587" i="2" s="1"/>
  <c r="H588" i="2" s="1"/>
  <c r="H589" i="2" s="1"/>
  <c r="H590" i="2" s="1"/>
  <c r="H591" i="2" s="1"/>
  <c r="H592" i="2" s="1"/>
  <c r="H593" i="2" s="1"/>
  <c r="H594" i="2" s="1"/>
  <c r="H595" i="2" s="1"/>
  <c r="H596" i="2" s="1"/>
  <c r="H597" i="2" s="1"/>
  <c r="H598" i="2" s="1"/>
  <c r="H599" i="2" s="1"/>
  <c r="H600" i="2" s="1"/>
  <c r="H601" i="2" s="1"/>
  <c r="H602" i="2" s="1"/>
  <c r="H603" i="2" s="1"/>
  <c r="H604" i="2" s="1"/>
  <c r="H605" i="2" s="1"/>
  <c r="H606" i="2" s="1"/>
  <c r="H607" i="2" s="1"/>
  <c r="H608" i="2" s="1"/>
  <c r="H609" i="2" s="1"/>
  <c r="H610" i="2" s="1"/>
  <c r="H611" i="2" s="1"/>
  <c r="H612" i="2" s="1"/>
  <c r="H613" i="2" s="1"/>
  <c r="H614" i="2" s="1"/>
  <c r="H615" i="2" s="1"/>
  <c r="H616" i="2" s="1"/>
  <c r="H617" i="2" s="1"/>
  <c r="H618" i="2" s="1"/>
  <c r="H619" i="2" s="1"/>
  <c r="H620" i="2" s="1"/>
  <c r="H621" i="2" s="1"/>
  <c r="H622" i="2" s="1"/>
  <c r="H623" i="2" s="1"/>
  <c r="H624" i="2" s="1"/>
  <c r="H625" i="2" s="1"/>
  <c r="H626" i="2" s="1"/>
  <c r="H627" i="2" s="1"/>
  <c r="H628" i="2" s="1"/>
  <c r="H629" i="2" s="1"/>
  <c r="H630" i="2" s="1"/>
  <c r="H631" i="2" s="1"/>
  <c r="H632" i="2" s="1"/>
  <c r="H633" i="2" s="1"/>
  <c r="H634" i="2" s="1"/>
  <c r="H635" i="2" s="1"/>
  <c r="H636" i="2" s="1"/>
  <c r="H637" i="2" s="1"/>
  <c r="H638" i="2" s="1"/>
  <c r="H639" i="2" s="1"/>
  <c r="H640" i="2" s="1"/>
  <c r="H641" i="2" s="1"/>
  <c r="H642" i="2" s="1"/>
  <c r="H643" i="2" s="1"/>
  <c r="H644" i="2" s="1"/>
  <c r="H645" i="2" s="1"/>
  <c r="H646" i="2" s="1"/>
  <c r="H647" i="2" s="1"/>
  <c r="H648" i="2" s="1"/>
  <c r="H649" i="2" s="1"/>
  <c r="H650" i="2" s="1"/>
  <c r="H651" i="2" s="1"/>
  <c r="H652" i="2" s="1"/>
  <c r="H653" i="2" s="1"/>
  <c r="H654" i="2" s="1"/>
  <c r="H655" i="2" s="1"/>
  <c r="H656" i="2" s="1"/>
  <c r="H657" i="2" s="1"/>
  <c r="H658" i="2" s="1"/>
  <c r="H659" i="2" s="1"/>
  <c r="H660" i="2" s="1"/>
  <c r="H661" i="2" s="1"/>
  <c r="H662" i="2" s="1"/>
  <c r="H663" i="2" s="1"/>
  <c r="H664" i="2" s="1"/>
  <c r="H665" i="2" s="1"/>
  <c r="H666" i="2" s="1"/>
  <c r="H667" i="2" s="1"/>
  <c r="H668" i="2" s="1"/>
  <c r="H669" i="2" s="1"/>
  <c r="H670" i="2" s="1"/>
  <c r="H671" i="2" s="1"/>
  <c r="H672" i="2" s="1"/>
  <c r="H673" i="2" s="1"/>
  <c r="H674" i="2" s="1"/>
  <c r="H675" i="2" s="1"/>
  <c r="H676" i="2" s="1"/>
  <c r="H677" i="2" s="1"/>
  <c r="H678" i="2" s="1"/>
  <c r="H679" i="2" s="1"/>
  <c r="H680" i="2" s="1"/>
  <c r="H681" i="2" s="1"/>
  <c r="H682" i="2" s="1"/>
  <c r="H683" i="2" s="1"/>
  <c r="H684" i="2" s="1"/>
  <c r="H685" i="2" s="1"/>
  <c r="H686" i="2" s="1"/>
  <c r="H687" i="2" s="1"/>
  <c r="H688" i="2" s="1"/>
  <c r="H689" i="2" s="1"/>
  <c r="H690" i="2" s="1"/>
  <c r="H691" i="2" s="1"/>
  <c r="H692" i="2" s="1"/>
  <c r="H693" i="2" s="1"/>
  <c r="H694" i="2" s="1"/>
  <c r="H695" i="2" s="1"/>
  <c r="H696" i="2" s="1"/>
  <c r="H697" i="2" s="1"/>
  <c r="H698" i="2" s="1"/>
  <c r="H699" i="2" s="1"/>
  <c r="H700" i="2" s="1"/>
  <c r="H701" i="2" s="1"/>
  <c r="H702" i="2" s="1"/>
  <c r="H703" i="2" s="1"/>
  <c r="H704" i="2" s="1"/>
  <c r="H705" i="2" s="1"/>
  <c r="H706" i="2" s="1"/>
  <c r="H707" i="2" s="1"/>
  <c r="H708" i="2" s="1"/>
  <c r="H709" i="2" s="1"/>
  <c r="H710" i="2" s="1"/>
  <c r="H711" i="2" s="1"/>
  <c r="H712" i="2" s="1"/>
  <c r="H713" i="2" s="1"/>
  <c r="H714" i="2" s="1"/>
  <c r="H715" i="2" s="1"/>
  <c r="H716" i="2" s="1"/>
  <c r="H717" i="2" s="1"/>
  <c r="H718" i="2" s="1"/>
  <c r="H719" i="2" s="1"/>
  <c r="H720" i="2" s="1"/>
  <c r="H721" i="2" s="1"/>
  <c r="H722" i="2" s="1"/>
  <c r="H723" i="2" s="1"/>
  <c r="H724" i="2" s="1"/>
  <c r="H725" i="2" s="1"/>
  <c r="H726" i="2" s="1"/>
  <c r="H727" i="2" s="1"/>
  <c r="H728" i="2" s="1"/>
  <c r="H729" i="2" s="1"/>
  <c r="H730" i="2" s="1"/>
  <c r="H731" i="2" s="1"/>
  <c r="H732" i="2" s="1"/>
  <c r="H733" i="2" s="1"/>
  <c r="H734" i="2" s="1"/>
  <c r="H735" i="2" s="1"/>
  <c r="H736" i="2" s="1"/>
  <c r="H737" i="2" s="1"/>
  <c r="H738" i="2" s="1"/>
  <c r="H739" i="2" s="1"/>
  <c r="H740" i="2" s="1"/>
  <c r="H741" i="2" s="1"/>
  <c r="H742" i="2" s="1"/>
  <c r="H743" i="2" s="1"/>
  <c r="H744" i="2" s="1"/>
  <c r="H745" i="2" s="1"/>
  <c r="H746" i="2" s="1"/>
  <c r="H747" i="2" s="1"/>
  <c r="H748" i="2" s="1"/>
  <c r="H749" i="2" s="1"/>
  <c r="H750" i="2" s="1"/>
  <c r="H751" i="2" s="1"/>
  <c r="H752" i="2" s="1"/>
  <c r="H753" i="2" s="1"/>
  <c r="H754" i="2" s="1"/>
  <c r="H755" i="2" s="1"/>
  <c r="H756" i="2" s="1"/>
  <c r="H757" i="2" s="1"/>
  <c r="H758" i="2" s="1"/>
  <c r="H759" i="2" s="1"/>
  <c r="H760" i="2" s="1"/>
  <c r="H761" i="2" s="1"/>
  <c r="H762" i="2" s="1"/>
  <c r="H763" i="2" s="1"/>
  <c r="H764" i="2" s="1"/>
  <c r="H765" i="2" s="1"/>
  <c r="H766" i="2" s="1"/>
  <c r="H767" i="2" s="1"/>
  <c r="H768" i="2" s="1"/>
  <c r="H769" i="2" s="1"/>
  <c r="H770" i="2" s="1"/>
  <c r="H771" i="2" s="1"/>
  <c r="H772" i="2" s="1"/>
  <c r="H773" i="2" s="1"/>
  <c r="H774" i="2" s="1"/>
  <c r="H775" i="2" s="1"/>
  <c r="H776" i="2" s="1"/>
  <c r="H777" i="2" s="1"/>
  <c r="H778" i="2" s="1"/>
  <c r="H779" i="2" s="1"/>
  <c r="H780" i="2" s="1"/>
  <c r="H781" i="2" s="1"/>
  <c r="H782" i="2" s="1"/>
  <c r="H783" i="2" s="1"/>
  <c r="H784" i="2" s="1"/>
  <c r="H785" i="2" s="1"/>
  <c r="H786" i="2" s="1"/>
  <c r="H787" i="2" s="1"/>
  <c r="H788" i="2" s="1"/>
  <c r="H789" i="2" s="1"/>
  <c r="H790" i="2" s="1"/>
  <c r="H791" i="2" s="1"/>
  <c r="H792" i="2" s="1"/>
  <c r="H793" i="2" s="1"/>
  <c r="H794" i="2" s="1"/>
  <c r="H795" i="2" s="1"/>
  <c r="H796" i="2" s="1"/>
  <c r="H797" i="2" s="1"/>
  <c r="H798" i="2" s="1"/>
  <c r="H799" i="2" s="1"/>
  <c r="H800" i="2" s="1"/>
  <c r="H801" i="2" s="1"/>
  <c r="H802" i="2" s="1"/>
  <c r="H803" i="2" s="1"/>
  <c r="H804" i="2" s="1"/>
  <c r="H805" i="2" s="1"/>
  <c r="H806" i="2" s="1"/>
  <c r="H807" i="2" s="1"/>
  <c r="H808" i="2" s="1"/>
  <c r="H809" i="2" s="1"/>
  <c r="H810" i="2" s="1"/>
  <c r="H811" i="2" s="1"/>
  <c r="H812" i="2" s="1"/>
  <c r="H813" i="2" s="1"/>
  <c r="H814" i="2" s="1"/>
  <c r="H815" i="2" s="1"/>
  <c r="H816" i="2" s="1"/>
  <c r="H817" i="2" s="1"/>
  <c r="H818" i="2" s="1"/>
  <c r="H819" i="2" s="1"/>
  <c r="H820" i="2" s="1"/>
  <c r="H821" i="2" s="1"/>
  <c r="H822" i="2" s="1"/>
  <c r="H823" i="2" s="1"/>
  <c r="H824" i="2" s="1"/>
  <c r="H825" i="2" s="1"/>
  <c r="H826" i="2" s="1"/>
  <c r="H827" i="2" s="1"/>
  <c r="H828" i="2" s="1"/>
  <c r="H829" i="2" s="1"/>
  <c r="H830" i="2" s="1"/>
  <c r="H831" i="2" s="1"/>
  <c r="H832" i="2" s="1"/>
  <c r="H833" i="2" s="1"/>
  <c r="H834" i="2" s="1"/>
  <c r="H835" i="2" s="1"/>
  <c r="H836" i="2" s="1"/>
  <c r="H837" i="2" s="1"/>
  <c r="H838" i="2" s="1"/>
  <c r="H839" i="2" s="1"/>
  <c r="H840" i="2" s="1"/>
  <c r="H841" i="2" s="1"/>
  <c r="H842" i="2" s="1"/>
  <c r="H843" i="2" s="1"/>
  <c r="H844" i="2" s="1"/>
  <c r="H845" i="2" s="1"/>
  <c r="H846" i="2" s="1"/>
  <c r="H847" i="2" s="1"/>
  <c r="H848" i="2" s="1"/>
  <c r="H849" i="2" s="1"/>
  <c r="H850" i="2" s="1"/>
  <c r="H851" i="2" s="1"/>
  <c r="H852" i="2" s="1"/>
  <c r="H853" i="2" s="1"/>
  <c r="H854" i="2" s="1"/>
  <c r="H855" i="2" s="1"/>
  <c r="H856" i="2" s="1"/>
  <c r="H857" i="2" s="1"/>
  <c r="H858" i="2" s="1"/>
  <c r="H859" i="2" s="1"/>
  <c r="H860" i="2" s="1"/>
  <c r="H861" i="2" s="1"/>
  <c r="H862" i="2" s="1"/>
  <c r="H863" i="2" s="1"/>
  <c r="H864" i="2" s="1"/>
  <c r="H865" i="2" s="1"/>
  <c r="H866" i="2" s="1"/>
  <c r="H867" i="2" s="1"/>
  <c r="H868" i="2" s="1"/>
  <c r="H869" i="2" s="1"/>
  <c r="H870" i="2" s="1"/>
  <c r="H871" i="2" s="1"/>
  <c r="H872" i="2" s="1"/>
  <c r="H873" i="2" s="1"/>
  <c r="H874" i="2" s="1"/>
  <c r="H875" i="2" s="1"/>
  <c r="H876" i="2" s="1"/>
  <c r="H877" i="2" s="1"/>
  <c r="H878" i="2" s="1"/>
  <c r="H879" i="2" s="1"/>
  <c r="H880" i="2" s="1"/>
  <c r="H881" i="2" s="1"/>
  <c r="H882" i="2" s="1"/>
  <c r="H883" i="2" s="1"/>
  <c r="H884" i="2" s="1"/>
  <c r="H885" i="2" s="1"/>
  <c r="H886" i="2" s="1"/>
  <c r="H887" i="2" s="1"/>
  <c r="H888" i="2" s="1"/>
  <c r="H889" i="2" s="1"/>
  <c r="H890" i="2" s="1"/>
  <c r="H891" i="2" s="1"/>
  <c r="H892" i="2" s="1"/>
  <c r="H893" i="2" s="1"/>
  <c r="H894" i="2" s="1"/>
  <c r="H895" i="2" s="1"/>
  <c r="H896" i="2" s="1"/>
  <c r="H897" i="2" s="1"/>
  <c r="H898" i="2" s="1"/>
  <c r="H899" i="2" s="1"/>
  <c r="H900" i="2" s="1"/>
  <c r="H901" i="2" s="1"/>
  <c r="H902" i="2" s="1"/>
  <c r="H903" i="2" s="1"/>
  <c r="H904" i="2" s="1"/>
  <c r="H905" i="2" s="1"/>
  <c r="H906" i="2" s="1"/>
  <c r="H907" i="2" s="1"/>
  <c r="H908" i="2" s="1"/>
  <c r="H909" i="2" s="1"/>
  <c r="H910" i="2" s="1"/>
  <c r="H911" i="2" s="1"/>
  <c r="H912" i="2" s="1"/>
  <c r="H913" i="2" s="1"/>
  <c r="H914" i="2" s="1"/>
  <c r="H915" i="2" s="1"/>
  <c r="H916" i="2" s="1"/>
  <c r="H917" i="2" s="1"/>
  <c r="H918" i="2" s="1"/>
  <c r="H919" i="2" s="1"/>
  <c r="H920" i="2" s="1"/>
  <c r="H921" i="2" s="1"/>
  <c r="H922" i="2" s="1"/>
  <c r="H923" i="2" s="1"/>
  <c r="H924" i="2" s="1"/>
  <c r="H925" i="2" s="1"/>
  <c r="H926" i="2" s="1"/>
  <c r="H927" i="2" s="1"/>
  <c r="H928" i="2" s="1"/>
  <c r="H929" i="2" s="1"/>
  <c r="H930" i="2" s="1"/>
  <c r="H931" i="2" s="1"/>
  <c r="H932" i="2" s="1"/>
  <c r="H933" i="2" s="1"/>
  <c r="H934" i="2" s="1"/>
  <c r="H935" i="2" s="1"/>
  <c r="H936" i="2" s="1"/>
  <c r="H937" i="2" s="1"/>
  <c r="H938" i="2" s="1"/>
  <c r="H939" i="2" s="1"/>
  <c r="H940" i="2" s="1"/>
  <c r="H941" i="2" s="1"/>
  <c r="H942" i="2" s="1"/>
  <c r="H943" i="2" s="1"/>
  <c r="H944" i="2" s="1"/>
  <c r="H945" i="2" s="1"/>
  <c r="H946" i="2" s="1"/>
  <c r="H947" i="2" s="1"/>
  <c r="H948" i="2" s="1"/>
  <c r="H949" i="2" s="1"/>
  <c r="H950" i="2" s="1"/>
  <c r="H951" i="2" s="1"/>
  <c r="H952" i="2" s="1"/>
  <c r="H953" i="2" s="1"/>
  <c r="H954" i="2" s="1"/>
  <c r="H955" i="2" s="1"/>
  <c r="H956" i="2" s="1"/>
  <c r="H957" i="2" s="1"/>
  <c r="H958" i="2" s="1"/>
  <c r="H959" i="2" s="1"/>
  <c r="H960" i="2" s="1"/>
  <c r="H961" i="2" s="1"/>
  <c r="H962" i="2" s="1"/>
  <c r="H963" i="2" s="1"/>
  <c r="H964" i="2" s="1"/>
  <c r="H965" i="2" s="1"/>
  <c r="H966" i="2" s="1"/>
  <c r="H967" i="2" s="1"/>
  <c r="H968" i="2" s="1"/>
  <c r="H969" i="2" s="1"/>
  <c r="H970" i="2" s="1"/>
  <c r="H971" i="2" s="1"/>
  <c r="H972" i="2" s="1"/>
  <c r="H973" i="2" s="1"/>
  <c r="H974" i="2" s="1"/>
  <c r="H975" i="2" s="1"/>
  <c r="H976" i="2" s="1"/>
  <c r="H977" i="2" s="1"/>
  <c r="H978" i="2" s="1"/>
  <c r="H979" i="2" s="1"/>
  <c r="H980" i="2" s="1"/>
  <c r="H981" i="2" s="1"/>
  <c r="H982" i="2" s="1"/>
  <c r="H983" i="2" s="1"/>
  <c r="H984" i="2" s="1"/>
  <c r="H985" i="2" s="1"/>
  <c r="H986" i="2" s="1"/>
  <c r="H987" i="2" s="1"/>
  <c r="H988" i="2" s="1"/>
  <c r="H989" i="2" s="1"/>
  <c r="H990" i="2" s="1"/>
  <c r="H991" i="2" s="1"/>
  <c r="H992" i="2" s="1"/>
  <c r="H993" i="2" s="1"/>
  <c r="H994" i="2" s="1"/>
  <c r="H995" i="2" s="1"/>
  <c r="H996" i="2" s="1"/>
  <c r="H997" i="2" s="1"/>
  <c r="H998" i="2" s="1"/>
  <c r="H999" i="2" s="1"/>
  <c r="H1000" i="2" s="1"/>
  <c r="H1001" i="2" s="1"/>
  <c r="H1002" i="2" s="1"/>
  <c r="H1003" i="2" s="1"/>
  <c r="H1004" i="2" s="1"/>
  <c r="H1005" i="2" s="1"/>
  <c r="H1006" i="2" s="1"/>
  <c r="H1007" i="2" s="1"/>
  <c r="H1008" i="2" s="1"/>
  <c r="H1009" i="2" s="1"/>
  <c r="H1010" i="2" s="1"/>
  <c r="H1011" i="2" s="1"/>
  <c r="H1012" i="2" s="1"/>
  <c r="H1013" i="2" s="1"/>
  <c r="H1014" i="2" s="1"/>
  <c r="H1015" i="2" s="1"/>
  <c r="H1016" i="2" s="1"/>
  <c r="H1017" i="2" s="1"/>
  <c r="H1018" i="2" s="1"/>
  <c r="H1019" i="2" s="1"/>
  <c r="H1020" i="2" s="1"/>
  <c r="H1021" i="2" s="1"/>
  <c r="H1022" i="2" s="1"/>
  <c r="H1023" i="2" s="1"/>
  <c r="H1024" i="2" s="1"/>
  <c r="H1025" i="2" s="1"/>
  <c r="H1026" i="2" s="1"/>
  <c r="H1027" i="2" s="1"/>
  <c r="H1028" i="2" s="1"/>
  <c r="H1029" i="2" s="1"/>
  <c r="H1030" i="2" s="1"/>
  <c r="H1031" i="2" s="1"/>
  <c r="H1032" i="2" s="1"/>
  <c r="H1033" i="2" s="1"/>
  <c r="H1034" i="2" s="1"/>
  <c r="H1035" i="2" s="1"/>
  <c r="H1036" i="2" s="1"/>
  <c r="H1037" i="2" s="1"/>
  <c r="H1038" i="2" s="1"/>
  <c r="H1039" i="2" s="1"/>
  <c r="H1040" i="2" s="1"/>
  <c r="H1041" i="2" s="1"/>
  <c r="H1042" i="2" s="1"/>
  <c r="H1043" i="2" s="1"/>
  <c r="H1044" i="2" s="1"/>
  <c r="H1045" i="2" s="1"/>
  <c r="H1046" i="2" s="1"/>
  <c r="H1047" i="2" s="1"/>
  <c r="H1048" i="2" s="1"/>
  <c r="H1049" i="2" s="1"/>
  <c r="H1050" i="2" s="1"/>
  <c r="H1051" i="2" s="1"/>
  <c r="H1052" i="2" s="1"/>
  <c r="H1053" i="2" s="1"/>
  <c r="H1054" i="2" s="1"/>
  <c r="H1055" i="2" s="1"/>
  <c r="H1056" i="2" s="1"/>
  <c r="H1057" i="2" s="1"/>
  <c r="H1058" i="2" s="1"/>
  <c r="H1059" i="2" s="1"/>
  <c r="H1060" i="2" s="1"/>
  <c r="H1061" i="2" s="1"/>
  <c r="H1062" i="2" s="1"/>
  <c r="H1063" i="2" s="1"/>
  <c r="H1064" i="2" s="1"/>
  <c r="H1065" i="2" s="1"/>
  <c r="H1066" i="2" s="1"/>
  <c r="H1067" i="2" s="1"/>
  <c r="H1068" i="2" s="1"/>
  <c r="H1069" i="2" s="1"/>
  <c r="H1070" i="2" s="1"/>
  <c r="H1071" i="2" s="1"/>
  <c r="H1072" i="2" s="1"/>
  <c r="H1073" i="2" s="1"/>
  <c r="H1074" i="2" s="1"/>
  <c r="H1075" i="2" s="1"/>
  <c r="H1076" i="2" s="1"/>
  <c r="H1077" i="2" s="1"/>
  <c r="H1078" i="2" s="1"/>
  <c r="H1079" i="2" s="1"/>
  <c r="H1080" i="2" s="1"/>
  <c r="H1081" i="2" s="1"/>
  <c r="H1082" i="2" s="1"/>
  <c r="H1083" i="2" s="1"/>
  <c r="H1084" i="2" s="1"/>
  <c r="H1085" i="2" s="1"/>
  <c r="H1086" i="2" s="1"/>
  <c r="H1087" i="2" s="1"/>
  <c r="H1088" i="2" s="1"/>
  <c r="H1089" i="2" s="1"/>
  <c r="H1090" i="2" s="1"/>
  <c r="H1091" i="2" s="1"/>
  <c r="H1092" i="2" s="1"/>
  <c r="H1093" i="2" s="1"/>
  <c r="H1094" i="2" s="1"/>
  <c r="H1095" i="2" s="1"/>
  <c r="H1096" i="2" s="1"/>
  <c r="H1097" i="2" s="1"/>
  <c r="H1098" i="2" s="1"/>
  <c r="H1099" i="2" s="1"/>
  <c r="H1100" i="2" s="1"/>
  <c r="H1101" i="2" s="1"/>
  <c r="H1102" i="2" s="1"/>
  <c r="H1103" i="2" s="1"/>
  <c r="H1104" i="2" s="1"/>
  <c r="H1105" i="2" s="1"/>
  <c r="H1106" i="2" s="1"/>
  <c r="H1107" i="2" s="1"/>
  <c r="H1108" i="2" s="1"/>
  <c r="H1109" i="2" s="1"/>
  <c r="H1110" i="2" s="1"/>
  <c r="H1111" i="2" s="1"/>
  <c r="H1112" i="2" s="1"/>
  <c r="H1113" i="2" s="1"/>
  <c r="H1114" i="2" s="1"/>
  <c r="H1115" i="2" s="1"/>
  <c r="H1116" i="2" s="1"/>
  <c r="H1117" i="2" s="1"/>
  <c r="H1118" i="2" s="1"/>
  <c r="H1119" i="2" s="1"/>
  <c r="H1120" i="2" s="1"/>
  <c r="H1121" i="2" s="1"/>
  <c r="H1122" i="2" s="1"/>
  <c r="H1123" i="2" s="1"/>
  <c r="H1124" i="2" s="1"/>
  <c r="H1125" i="2" s="1"/>
  <c r="H1126" i="2" s="1"/>
  <c r="H1127" i="2" s="1"/>
  <c r="H1128" i="2" s="1"/>
  <c r="H1129" i="2" s="1"/>
  <c r="H1130" i="2" s="1"/>
  <c r="H1131" i="2" s="1"/>
  <c r="H1132" i="2" s="1"/>
  <c r="H1133" i="2" s="1"/>
  <c r="H1134" i="2" s="1"/>
  <c r="H1135" i="2" s="1"/>
  <c r="H1136" i="2" s="1"/>
  <c r="H1137" i="2" s="1"/>
  <c r="H1138" i="2" s="1"/>
  <c r="H1139" i="2" s="1"/>
  <c r="H1140" i="2" s="1"/>
  <c r="H1141" i="2" s="1"/>
  <c r="H1142" i="2" s="1"/>
  <c r="H1143" i="2" s="1"/>
  <c r="H1144" i="2" s="1"/>
  <c r="H1145" i="2" s="1"/>
  <c r="H1146" i="2" s="1"/>
  <c r="H1147" i="2" s="1"/>
  <c r="H1148" i="2" s="1"/>
  <c r="H1149" i="2" s="1"/>
  <c r="H1150" i="2" s="1"/>
  <c r="H1151" i="2" s="1"/>
  <c r="H1152" i="2" s="1"/>
  <c r="H1153" i="2" s="1"/>
  <c r="H1154" i="2" s="1"/>
  <c r="H1155" i="2" s="1"/>
  <c r="H1156" i="2" s="1"/>
  <c r="H1157" i="2" s="1"/>
  <c r="H1158" i="2" s="1"/>
  <c r="H1159" i="2" s="1"/>
  <c r="H1160" i="2" s="1"/>
  <c r="H1161" i="2" s="1"/>
  <c r="H1162" i="2" s="1"/>
  <c r="H1163" i="2" s="1"/>
  <c r="H1164" i="2" s="1"/>
  <c r="H1165" i="2" s="1"/>
  <c r="H1166" i="2" s="1"/>
  <c r="H1167" i="2" s="1"/>
  <c r="H1168" i="2" s="1"/>
  <c r="H1169" i="2" s="1"/>
  <c r="H1170" i="2" s="1"/>
  <c r="H1171" i="2" s="1"/>
  <c r="H1172" i="2" s="1"/>
  <c r="H1173" i="2" s="1"/>
  <c r="H1174" i="2" s="1"/>
  <c r="H1175" i="2" s="1"/>
  <c r="H1176" i="2" s="1"/>
  <c r="H1177" i="2" s="1"/>
  <c r="H1178" i="2" s="1"/>
  <c r="H1179" i="2" s="1"/>
  <c r="H1180" i="2" s="1"/>
  <c r="H1181" i="2" s="1"/>
  <c r="H1182" i="2" s="1"/>
  <c r="H1183" i="2" s="1"/>
  <c r="H1184" i="2" s="1"/>
  <c r="H1185" i="2" s="1"/>
  <c r="H1186" i="2" s="1"/>
  <c r="H1187" i="2" s="1"/>
  <c r="H1188" i="2" s="1"/>
  <c r="H1189" i="2" s="1"/>
  <c r="H1190" i="2" s="1"/>
  <c r="H1191" i="2" s="1"/>
  <c r="H1192" i="2" s="1"/>
  <c r="H1193" i="2" s="1"/>
  <c r="H1194" i="2" s="1"/>
  <c r="H1195" i="2" s="1"/>
  <c r="H1196" i="2" s="1"/>
  <c r="H1197" i="2" s="1"/>
  <c r="H1198" i="2" s="1"/>
  <c r="H1199" i="2" s="1"/>
  <c r="H1200" i="2" s="1"/>
  <c r="H1201" i="2" s="1"/>
  <c r="H1202" i="2" s="1"/>
  <c r="H1203" i="2" s="1"/>
  <c r="H1204" i="2" s="1"/>
  <c r="H1205" i="2" s="1"/>
  <c r="H1206" i="2" s="1"/>
  <c r="H1207" i="2" s="1"/>
  <c r="H1208" i="2" s="1"/>
  <c r="H1209" i="2" s="1"/>
  <c r="H1210" i="2" s="1"/>
  <c r="H1211" i="2" s="1"/>
  <c r="H1212" i="2" s="1"/>
  <c r="H1213" i="2" s="1"/>
  <c r="H1214" i="2" s="1"/>
  <c r="H1215" i="2" s="1"/>
  <c r="H1216" i="2" s="1"/>
  <c r="H1217" i="2" s="1"/>
  <c r="H1218" i="2" s="1"/>
  <c r="H1219" i="2" s="1"/>
  <c r="H1220" i="2" s="1"/>
  <c r="H1221" i="2" s="1"/>
  <c r="H1222" i="2" s="1"/>
  <c r="H1223" i="2" s="1"/>
  <c r="H1224" i="2" s="1"/>
  <c r="H1225" i="2" s="1"/>
  <c r="H1226" i="2" s="1"/>
  <c r="H1227" i="2" s="1"/>
  <c r="H1228" i="2" s="1"/>
  <c r="H1229" i="2" s="1"/>
  <c r="H1230" i="2" s="1"/>
  <c r="H1231" i="2" s="1"/>
  <c r="H1232" i="2" s="1"/>
  <c r="H1233" i="2" s="1"/>
  <c r="H1234" i="2" s="1"/>
  <c r="H1235" i="2" s="1"/>
  <c r="H1236" i="2" s="1"/>
  <c r="H1237" i="2" s="1"/>
  <c r="H1238" i="2" s="1"/>
  <c r="H1239" i="2" s="1"/>
  <c r="H1240" i="2" s="1"/>
  <c r="H1241" i="2" s="1"/>
  <c r="H1242" i="2" s="1"/>
  <c r="H1243" i="2" s="1"/>
  <c r="H1244" i="2" s="1"/>
  <c r="H1245" i="2" s="1"/>
  <c r="H1246" i="2" s="1"/>
  <c r="H1247" i="2" s="1"/>
  <c r="H1248" i="2" s="1"/>
  <c r="H1249" i="2" s="1"/>
  <c r="H1250" i="2" s="1"/>
  <c r="H1251" i="2" s="1"/>
  <c r="H1252" i="2" s="1"/>
  <c r="H1253" i="2" s="1"/>
  <c r="H1254" i="2" s="1"/>
  <c r="H1255" i="2" s="1"/>
  <c r="H1256" i="2" s="1"/>
  <c r="H1257" i="2" s="1"/>
  <c r="H1258" i="2" s="1"/>
  <c r="H1259" i="2" s="1"/>
  <c r="H1260" i="2" s="1"/>
  <c r="H1261" i="2" s="1"/>
  <c r="H1262" i="2" s="1"/>
  <c r="H1263" i="2" s="1"/>
  <c r="H1264" i="2" s="1"/>
  <c r="H1265" i="2" s="1"/>
  <c r="H1266" i="2" s="1"/>
  <c r="H1267" i="2" s="1"/>
  <c r="H1268" i="2" s="1"/>
  <c r="H1269" i="2" s="1"/>
  <c r="H1270" i="2" s="1"/>
  <c r="H1271" i="2" s="1"/>
  <c r="H1272" i="2" s="1"/>
  <c r="H1273" i="2" s="1"/>
  <c r="H1274" i="2" s="1"/>
  <c r="H1275" i="2" s="1"/>
  <c r="H1276" i="2" s="1"/>
  <c r="H1277" i="2" s="1"/>
  <c r="H1278" i="2" s="1"/>
  <c r="H1279" i="2" s="1"/>
  <c r="H1280" i="2" s="1"/>
  <c r="H1281" i="2" s="1"/>
  <c r="H1282" i="2" s="1"/>
  <c r="H1283" i="2" s="1"/>
  <c r="H1284" i="2" s="1"/>
  <c r="H1285" i="2" s="1"/>
  <c r="H1286" i="2" s="1"/>
  <c r="H1287" i="2" s="1"/>
  <c r="H1288" i="2" s="1"/>
  <c r="H1289" i="2" s="1"/>
  <c r="H1290" i="2" s="1"/>
  <c r="H1291" i="2" s="1"/>
  <c r="H1292" i="2" s="1"/>
  <c r="H1293" i="2" s="1"/>
  <c r="H1294" i="2" s="1"/>
  <c r="H1295" i="2" s="1"/>
  <c r="H1296" i="2" s="1"/>
  <c r="H1297" i="2" s="1"/>
  <c r="H1298" i="2" s="1"/>
  <c r="H1299" i="2" s="1"/>
  <c r="H1300" i="2" s="1"/>
  <c r="H1301" i="2" s="1"/>
  <c r="H1302" i="2" s="1"/>
  <c r="H1303" i="2" s="1"/>
  <c r="H1304" i="2" s="1"/>
  <c r="H1305" i="2" s="1"/>
  <c r="H1306" i="2" s="1"/>
  <c r="H1307" i="2" s="1"/>
  <c r="H1308" i="2" s="1"/>
  <c r="H1309" i="2" s="1"/>
  <c r="H1310" i="2" s="1"/>
  <c r="H1311" i="2" s="1"/>
  <c r="H1312" i="2" s="1"/>
  <c r="H1313" i="2" s="1"/>
  <c r="H1314" i="2" s="1"/>
  <c r="H1315" i="2" s="1"/>
  <c r="H1316" i="2" s="1"/>
  <c r="H1317" i="2" s="1"/>
  <c r="H1318" i="2" s="1"/>
  <c r="H1319" i="2" s="1"/>
  <c r="H1320" i="2" s="1"/>
  <c r="H1321" i="2" s="1"/>
  <c r="H1322" i="2" s="1"/>
  <c r="H1323" i="2" s="1"/>
  <c r="H1324" i="2" s="1"/>
  <c r="H1325" i="2" s="1"/>
  <c r="H1326" i="2" s="1"/>
  <c r="H1327" i="2" s="1"/>
  <c r="H1328" i="2" s="1"/>
  <c r="H1329" i="2" s="1"/>
  <c r="H1330" i="2" s="1"/>
  <c r="H1331" i="2" s="1"/>
  <c r="H1332" i="2" s="1"/>
  <c r="H1333" i="2" s="1"/>
  <c r="H1334" i="2" s="1"/>
  <c r="H1335" i="2" s="1"/>
  <c r="H1336" i="2" s="1"/>
  <c r="H1337" i="2" s="1"/>
  <c r="H1338" i="2" s="1"/>
  <c r="H1339" i="2" s="1"/>
  <c r="H1340" i="2" s="1"/>
  <c r="H1341" i="2" s="1"/>
  <c r="H1342" i="2" s="1"/>
  <c r="H1343" i="2" s="1"/>
  <c r="H1344" i="2" s="1"/>
  <c r="H1345" i="2" s="1"/>
  <c r="H1346" i="2" s="1"/>
  <c r="H1347" i="2" s="1"/>
  <c r="H1348" i="2" s="1"/>
  <c r="H1349" i="2" s="1"/>
  <c r="H1350" i="2" s="1"/>
  <c r="H1351" i="2" s="1"/>
  <c r="H1352" i="2" s="1"/>
  <c r="H1353" i="2" s="1"/>
  <c r="H1354" i="2" s="1"/>
  <c r="H1355" i="2" s="1"/>
  <c r="H1356" i="2" s="1"/>
  <c r="H1357" i="2" s="1"/>
  <c r="H1358" i="2" s="1"/>
  <c r="H1359" i="2" s="1"/>
  <c r="H1360" i="2" s="1"/>
  <c r="H1361" i="2" s="1"/>
  <c r="H1362" i="2" s="1"/>
  <c r="H1363" i="2" s="1"/>
  <c r="H1364" i="2" s="1"/>
  <c r="H1365" i="2" s="1"/>
  <c r="H1366" i="2" s="1"/>
  <c r="H1367" i="2" s="1"/>
  <c r="H1368" i="2" s="1"/>
  <c r="H1369" i="2" s="1"/>
  <c r="H1370" i="2" s="1"/>
  <c r="H1371" i="2" s="1"/>
  <c r="H1372" i="2" s="1"/>
  <c r="H1373" i="2" s="1"/>
  <c r="H1374" i="2" s="1"/>
  <c r="H1375" i="2" s="1"/>
  <c r="H1376" i="2" s="1"/>
  <c r="H1377" i="2" s="1"/>
  <c r="H1378" i="2" s="1"/>
  <c r="H1379" i="2" s="1"/>
  <c r="H1380" i="2" s="1"/>
  <c r="H1381" i="2" s="1"/>
  <c r="H1382" i="2" s="1"/>
  <c r="H1383" i="2" s="1"/>
  <c r="H1384" i="2" s="1"/>
  <c r="H1385" i="2" s="1"/>
  <c r="H1386" i="2" s="1"/>
  <c r="H1387" i="2" s="1"/>
  <c r="H1388" i="2" s="1"/>
  <c r="H1389" i="2" s="1"/>
  <c r="H1390" i="2" s="1"/>
  <c r="H1391" i="2" s="1"/>
  <c r="H1392" i="2" s="1"/>
  <c r="H1393" i="2" s="1"/>
  <c r="H1394" i="2" s="1"/>
  <c r="H1395" i="2" s="1"/>
  <c r="H1396" i="2" s="1"/>
  <c r="H1397" i="2" s="1"/>
  <c r="H1398" i="2" s="1"/>
  <c r="H1399" i="2" s="1"/>
  <c r="H1400" i="2" s="1"/>
  <c r="H1401" i="2" s="1"/>
  <c r="H1402" i="2" s="1"/>
  <c r="H1403" i="2" s="1"/>
  <c r="H1404" i="2" s="1"/>
  <c r="H1405" i="2" s="1"/>
  <c r="H1406" i="2" s="1"/>
  <c r="H1407" i="2" s="1"/>
  <c r="H1408" i="2" s="1"/>
  <c r="H1409" i="2" s="1"/>
  <c r="H1410" i="2" s="1"/>
  <c r="H1411" i="2" s="1"/>
  <c r="H1412" i="2" s="1"/>
  <c r="H1413" i="2" s="1"/>
  <c r="H1414" i="2" s="1"/>
  <c r="H1415" i="2" s="1"/>
  <c r="H1416" i="2" s="1"/>
  <c r="H1417" i="2" s="1"/>
  <c r="H1418" i="2" s="1"/>
  <c r="H1419" i="2" s="1"/>
  <c r="H1420" i="2" s="1"/>
  <c r="H1421" i="2" s="1"/>
  <c r="H1422" i="2" s="1"/>
  <c r="H1423" i="2" s="1"/>
  <c r="H1424" i="2" s="1"/>
  <c r="H1425" i="2" s="1"/>
  <c r="H1426" i="2" s="1"/>
  <c r="H1427" i="2" s="1"/>
  <c r="H1428" i="2" s="1"/>
  <c r="H1429" i="2" s="1"/>
  <c r="H1430" i="2" s="1"/>
  <c r="H1431" i="2" s="1"/>
  <c r="H1432" i="2" s="1"/>
  <c r="H1433" i="2" s="1"/>
  <c r="H1434" i="2" s="1"/>
  <c r="H1435" i="2" s="1"/>
  <c r="H1436" i="2" s="1"/>
  <c r="H1437" i="2" s="1"/>
  <c r="H1438" i="2" s="1"/>
  <c r="H1439" i="2" s="1"/>
  <c r="H1440" i="2" s="1"/>
  <c r="H1441" i="2" s="1"/>
  <c r="H1442" i="2" s="1"/>
  <c r="H1443" i="2" s="1"/>
  <c r="H1444" i="2" s="1"/>
  <c r="H1445" i="2" s="1"/>
  <c r="H1446" i="2" s="1"/>
  <c r="H1447" i="2" s="1"/>
  <c r="H1448" i="2" s="1"/>
  <c r="H1449" i="2" s="1"/>
  <c r="H1450" i="2" s="1"/>
  <c r="H1451" i="2" s="1"/>
  <c r="H1452" i="2" s="1"/>
  <c r="H1453" i="2" s="1"/>
  <c r="H1454" i="2" s="1"/>
  <c r="H1455" i="2" s="1"/>
  <c r="H1456" i="2" s="1"/>
  <c r="H1457" i="2" s="1"/>
  <c r="H1458" i="2" s="1"/>
  <c r="H1459" i="2" s="1"/>
  <c r="H1460" i="2" s="1"/>
  <c r="H1461" i="2" s="1"/>
  <c r="H1462" i="2" s="1"/>
  <c r="G368" i="2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E1006" i="2" s="1"/>
  <c r="E1007" i="2" s="1"/>
  <c r="E1008" i="2" s="1"/>
  <c r="E1009" i="2" s="1"/>
  <c r="E1010" i="2" s="1"/>
  <c r="E1011" i="2" s="1"/>
  <c r="E1012" i="2" s="1"/>
  <c r="E1013" i="2" s="1"/>
  <c r="E1014" i="2" s="1"/>
  <c r="E1015" i="2" s="1"/>
  <c r="E1016" i="2" s="1"/>
  <c r="E1017" i="2" s="1"/>
  <c r="E1018" i="2" s="1"/>
  <c r="E1019" i="2" s="1"/>
  <c r="E1020" i="2" s="1"/>
  <c r="E1021" i="2" s="1"/>
  <c r="E1022" i="2" s="1"/>
  <c r="E1023" i="2" s="1"/>
  <c r="E1024" i="2" s="1"/>
  <c r="E1025" i="2" s="1"/>
  <c r="E1026" i="2" s="1"/>
  <c r="E1027" i="2" s="1"/>
  <c r="E1028" i="2" s="1"/>
  <c r="E1029" i="2" s="1"/>
  <c r="E1030" i="2" s="1"/>
  <c r="E1031" i="2" s="1"/>
  <c r="E1032" i="2" s="1"/>
  <c r="E1033" i="2" s="1"/>
  <c r="E1034" i="2" s="1"/>
  <c r="E1035" i="2" s="1"/>
  <c r="E1036" i="2" s="1"/>
  <c r="E1037" i="2" s="1"/>
  <c r="E1038" i="2" s="1"/>
  <c r="E1039" i="2" s="1"/>
  <c r="E1040" i="2" s="1"/>
  <c r="E1041" i="2" s="1"/>
  <c r="E1042" i="2" s="1"/>
  <c r="E1043" i="2" s="1"/>
  <c r="E1044" i="2" s="1"/>
  <c r="E1045" i="2" s="1"/>
  <c r="E1046" i="2" s="1"/>
  <c r="E1047" i="2" s="1"/>
  <c r="E1048" i="2" s="1"/>
  <c r="E1049" i="2" s="1"/>
  <c r="E1050" i="2" s="1"/>
  <c r="E1051" i="2" s="1"/>
  <c r="E1052" i="2" s="1"/>
  <c r="E1053" i="2" s="1"/>
  <c r="E1054" i="2" s="1"/>
  <c r="E1055" i="2" s="1"/>
  <c r="E1056" i="2" s="1"/>
  <c r="E1057" i="2" s="1"/>
  <c r="E1058" i="2" s="1"/>
  <c r="E1059" i="2" s="1"/>
  <c r="E1060" i="2" s="1"/>
  <c r="E1061" i="2" s="1"/>
  <c r="E1062" i="2" s="1"/>
  <c r="E1063" i="2" s="1"/>
  <c r="E1064" i="2" s="1"/>
  <c r="E1065" i="2" s="1"/>
  <c r="E1066" i="2" s="1"/>
  <c r="E1067" i="2" s="1"/>
  <c r="E1068" i="2" s="1"/>
  <c r="E1069" i="2" s="1"/>
  <c r="E1070" i="2" s="1"/>
  <c r="E1071" i="2" s="1"/>
  <c r="E1072" i="2" s="1"/>
  <c r="E1073" i="2" s="1"/>
  <c r="E1074" i="2" s="1"/>
  <c r="E1075" i="2" s="1"/>
  <c r="E1076" i="2" s="1"/>
  <c r="E1077" i="2" s="1"/>
  <c r="E1078" i="2" s="1"/>
  <c r="E1079" i="2" s="1"/>
  <c r="E1080" i="2" s="1"/>
  <c r="E1081" i="2" s="1"/>
  <c r="E1082" i="2" s="1"/>
  <c r="E1083" i="2" s="1"/>
  <c r="E1084" i="2" s="1"/>
  <c r="E1085" i="2" s="1"/>
  <c r="E1086" i="2" s="1"/>
  <c r="E1087" i="2" s="1"/>
  <c r="E1088" i="2" s="1"/>
  <c r="E1089" i="2" s="1"/>
  <c r="E1090" i="2" s="1"/>
  <c r="E1091" i="2" s="1"/>
  <c r="E1092" i="2" s="1"/>
  <c r="E1093" i="2" s="1"/>
  <c r="E1094" i="2" s="1"/>
  <c r="E1095" i="2" s="1"/>
  <c r="E1096" i="2" s="1"/>
  <c r="E1097" i="2" s="1"/>
  <c r="E1098" i="2" s="1"/>
  <c r="E1099" i="2" s="1"/>
  <c r="E1100" i="2" s="1"/>
  <c r="E1101" i="2" s="1"/>
  <c r="E1102" i="2" s="1"/>
  <c r="E1103" i="2" s="1"/>
  <c r="E1104" i="2" s="1"/>
  <c r="E1105" i="2" s="1"/>
  <c r="E1106" i="2" s="1"/>
  <c r="E1107" i="2" s="1"/>
  <c r="E1108" i="2" s="1"/>
  <c r="E1109" i="2" s="1"/>
  <c r="E1110" i="2" s="1"/>
  <c r="E1111" i="2" s="1"/>
  <c r="E1112" i="2" s="1"/>
  <c r="E1113" i="2" s="1"/>
  <c r="E1114" i="2" s="1"/>
  <c r="E1115" i="2" s="1"/>
  <c r="E1116" i="2" s="1"/>
  <c r="E1117" i="2" s="1"/>
  <c r="E1118" i="2" s="1"/>
  <c r="E1119" i="2" s="1"/>
  <c r="E1120" i="2" s="1"/>
  <c r="E1121" i="2" s="1"/>
  <c r="E1122" i="2" s="1"/>
  <c r="E1123" i="2" s="1"/>
  <c r="E1124" i="2" s="1"/>
  <c r="E1125" i="2" s="1"/>
  <c r="E1126" i="2" s="1"/>
  <c r="E1127" i="2" s="1"/>
  <c r="E1128" i="2" s="1"/>
  <c r="E1129" i="2" s="1"/>
  <c r="E1130" i="2" s="1"/>
  <c r="E1131" i="2" s="1"/>
  <c r="E1132" i="2" s="1"/>
  <c r="E1133" i="2" s="1"/>
  <c r="E1134" i="2" s="1"/>
  <c r="E1135" i="2" s="1"/>
  <c r="E1136" i="2" s="1"/>
  <c r="E1137" i="2" s="1"/>
  <c r="E1138" i="2" s="1"/>
  <c r="E1139" i="2" s="1"/>
  <c r="E1140" i="2" s="1"/>
  <c r="E1141" i="2" s="1"/>
  <c r="E1142" i="2" s="1"/>
  <c r="E1143" i="2" s="1"/>
  <c r="E1144" i="2" s="1"/>
  <c r="E1145" i="2" s="1"/>
  <c r="E1146" i="2" s="1"/>
  <c r="E1147" i="2" s="1"/>
  <c r="E1148" i="2" s="1"/>
  <c r="E1149" i="2" s="1"/>
  <c r="E1150" i="2" s="1"/>
  <c r="E1151" i="2" s="1"/>
  <c r="E1152" i="2" s="1"/>
  <c r="E1153" i="2" s="1"/>
  <c r="E1154" i="2" s="1"/>
  <c r="E1155" i="2" s="1"/>
  <c r="E1156" i="2" s="1"/>
  <c r="E1157" i="2" s="1"/>
  <c r="E1158" i="2" s="1"/>
  <c r="E1159" i="2" s="1"/>
  <c r="E1160" i="2" s="1"/>
  <c r="E1161" i="2" s="1"/>
  <c r="E1162" i="2" s="1"/>
  <c r="E1163" i="2" s="1"/>
  <c r="E1164" i="2" s="1"/>
  <c r="E1165" i="2" s="1"/>
  <c r="E1166" i="2" s="1"/>
  <c r="E1167" i="2" s="1"/>
  <c r="E1168" i="2" s="1"/>
  <c r="E1169" i="2" s="1"/>
  <c r="E1170" i="2" s="1"/>
  <c r="E1171" i="2" s="1"/>
  <c r="E1172" i="2" s="1"/>
  <c r="E1173" i="2" s="1"/>
  <c r="E1174" i="2" s="1"/>
  <c r="E1175" i="2" s="1"/>
  <c r="E1176" i="2" s="1"/>
  <c r="E1177" i="2" s="1"/>
  <c r="E1178" i="2" s="1"/>
  <c r="E1179" i="2" s="1"/>
  <c r="E1180" i="2" s="1"/>
  <c r="E1181" i="2" s="1"/>
  <c r="E1182" i="2" s="1"/>
  <c r="E1183" i="2" s="1"/>
  <c r="E1184" i="2" s="1"/>
  <c r="E1185" i="2" s="1"/>
  <c r="E1186" i="2" s="1"/>
  <c r="E1187" i="2" s="1"/>
  <c r="E1188" i="2" s="1"/>
  <c r="E1189" i="2" s="1"/>
  <c r="E1190" i="2" s="1"/>
  <c r="E1191" i="2" s="1"/>
  <c r="E1192" i="2" s="1"/>
  <c r="E1193" i="2" s="1"/>
  <c r="E1194" i="2" s="1"/>
  <c r="E1195" i="2" s="1"/>
  <c r="E1196" i="2" s="1"/>
  <c r="E1197" i="2" s="1"/>
  <c r="E1198" i="2" s="1"/>
  <c r="E1199" i="2" s="1"/>
  <c r="E1200" i="2" s="1"/>
  <c r="E1201" i="2" s="1"/>
  <c r="E1202" i="2" s="1"/>
  <c r="E1203" i="2" s="1"/>
  <c r="E1204" i="2" s="1"/>
  <c r="E1205" i="2" s="1"/>
  <c r="E1206" i="2" s="1"/>
  <c r="E1207" i="2" s="1"/>
  <c r="E1208" i="2" s="1"/>
  <c r="E1209" i="2" s="1"/>
  <c r="E1210" i="2" s="1"/>
  <c r="E1211" i="2" s="1"/>
  <c r="E1212" i="2" s="1"/>
  <c r="E1213" i="2" s="1"/>
  <c r="E1214" i="2" s="1"/>
  <c r="E1215" i="2" s="1"/>
  <c r="E1216" i="2" s="1"/>
  <c r="E1217" i="2" s="1"/>
  <c r="E1218" i="2" s="1"/>
  <c r="E1219" i="2" s="1"/>
  <c r="E1220" i="2" s="1"/>
  <c r="E1221" i="2" s="1"/>
  <c r="E1222" i="2" s="1"/>
  <c r="E1223" i="2" s="1"/>
  <c r="E1224" i="2" s="1"/>
  <c r="E1225" i="2" s="1"/>
  <c r="E1226" i="2" s="1"/>
  <c r="E1227" i="2" s="1"/>
  <c r="E1228" i="2" s="1"/>
  <c r="E1229" i="2" s="1"/>
  <c r="E1230" i="2" s="1"/>
  <c r="E1231" i="2" s="1"/>
  <c r="E1232" i="2" s="1"/>
  <c r="E1233" i="2" s="1"/>
  <c r="E1234" i="2" s="1"/>
  <c r="E1235" i="2" s="1"/>
  <c r="E1236" i="2" s="1"/>
  <c r="E1237" i="2" s="1"/>
  <c r="E1238" i="2" s="1"/>
  <c r="E1239" i="2" s="1"/>
  <c r="E1240" i="2" s="1"/>
  <c r="E1241" i="2" s="1"/>
  <c r="E1242" i="2" s="1"/>
  <c r="E1243" i="2" s="1"/>
  <c r="E1244" i="2" s="1"/>
  <c r="E1245" i="2" s="1"/>
  <c r="E1246" i="2" s="1"/>
  <c r="E1247" i="2" s="1"/>
  <c r="E1248" i="2" s="1"/>
  <c r="E1249" i="2" s="1"/>
  <c r="E1250" i="2" s="1"/>
  <c r="E1251" i="2" s="1"/>
  <c r="E1252" i="2" s="1"/>
  <c r="E1253" i="2" s="1"/>
  <c r="E1254" i="2" s="1"/>
  <c r="E1255" i="2" s="1"/>
  <c r="E1256" i="2" s="1"/>
  <c r="E1257" i="2" s="1"/>
  <c r="E1258" i="2" s="1"/>
  <c r="E1259" i="2" s="1"/>
  <c r="E1260" i="2" s="1"/>
  <c r="E1261" i="2" s="1"/>
  <c r="E1262" i="2" s="1"/>
  <c r="E1263" i="2" s="1"/>
  <c r="E1264" i="2" s="1"/>
  <c r="E1265" i="2" s="1"/>
  <c r="E1266" i="2" s="1"/>
  <c r="E1267" i="2" s="1"/>
  <c r="E1268" i="2" s="1"/>
  <c r="E1269" i="2" s="1"/>
  <c r="E1270" i="2" s="1"/>
  <c r="E1271" i="2" s="1"/>
  <c r="E1272" i="2" s="1"/>
  <c r="E1273" i="2" s="1"/>
  <c r="E1274" i="2" s="1"/>
  <c r="E1275" i="2" s="1"/>
  <c r="E1276" i="2" s="1"/>
  <c r="E1277" i="2" s="1"/>
  <c r="E1278" i="2" s="1"/>
  <c r="E1279" i="2" s="1"/>
  <c r="E1280" i="2" s="1"/>
  <c r="E1281" i="2" s="1"/>
  <c r="E1282" i="2" s="1"/>
  <c r="E1283" i="2" s="1"/>
  <c r="E1284" i="2" s="1"/>
  <c r="E1285" i="2" s="1"/>
  <c r="E1286" i="2" s="1"/>
  <c r="E1287" i="2" s="1"/>
  <c r="E1288" i="2" s="1"/>
  <c r="E1289" i="2" s="1"/>
  <c r="E1290" i="2" s="1"/>
  <c r="E1291" i="2" s="1"/>
  <c r="E1292" i="2" s="1"/>
  <c r="E1293" i="2" s="1"/>
  <c r="E1294" i="2" s="1"/>
  <c r="E1295" i="2" s="1"/>
  <c r="E1296" i="2" s="1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E1411" i="2" s="1"/>
  <c r="E1412" i="2" s="1"/>
  <c r="E1413" i="2" s="1"/>
  <c r="E1414" i="2" s="1"/>
  <c r="E1415" i="2" s="1"/>
  <c r="E1416" i="2" s="1"/>
  <c r="E1417" i="2" s="1"/>
  <c r="E1418" i="2" s="1"/>
  <c r="E1419" i="2" s="1"/>
  <c r="E1420" i="2" s="1"/>
  <c r="E1421" i="2" s="1"/>
  <c r="E1422" i="2" s="1"/>
  <c r="E1423" i="2" s="1"/>
  <c r="E1424" i="2" s="1"/>
  <c r="E1425" i="2" s="1"/>
  <c r="E1426" i="2" s="1"/>
  <c r="E1427" i="2" s="1"/>
  <c r="E1428" i="2" s="1"/>
  <c r="E1429" i="2" s="1"/>
  <c r="E1430" i="2" s="1"/>
  <c r="E1431" i="2" s="1"/>
  <c r="E1432" i="2" s="1"/>
  <c r="E1433" i="2" s="1"/>
  <c r="E1434" i="2" s="1"/>
  <c r="E1435" i="2" s="1"/>
  <c r="E1436" i="2" s="1"/>
  <c r="E1437" i="2" s="1"/>
  <c r="E1438" i="2" s="1"/>
  <c r="E1439" i="2" s="1"/>
  <c r="E1440" i="2" s="1"/>
  <c r="E1441" i="2" s="1"/>
  <c r="E1442" i="2" s="1"/>
  <c r="E1443" i="2" s="1"/>
  <c r="E1444" i="2" s="1"/>
  <c r="E1445" i="2" s="1"/>
  <c r="E1446" i="2" s="1"/>
  <c r="E1447" i="2" s="1"/>
  <c r="E1448" i="2" s="1"/>
  <c r="E1449" i="2" s="1"/>
  <c r="E1450" i="2" s="1"/>
  <c r="E1451" i="2" s="1"/>
  <c r="E1452" i="2" s="1"/>
  <c r="E1453" i="2" s="1"/>
  <c r="E1454" i="2" s="1"/>
  <c r="E1455" i="2" s="1"/>
  <c r="E1456" i="2" s="1"/>
  <c r="E1457" i="2" s="1"/>
  <c r="E1458" i="2" s="1"/>
  <c r="E1459" i="2" s="1"/>
  <c r="E1460" i="2" s="1"/>
  <c r="E1461" i="2" s="1"/>
  <c r="E1462" i="2" s="1"/>
  <c r="K1100" i="2"/>
  <c r="K1101" i="2" s="1"/>
  <c r="K1102" i="2" s="1"/>
  <c r="K1103" i="2" s="1"/>
  <c r="K1104" i="2" s="1"/>
  <c r="K1105" i="2" s="1"/>
  <c r="K1106" i="2" s="1"/>
  <c r="K1107" i="2" s="1"/>
  <c r="K1108" i="2" s="1"/>
  <c r="K1109" i="2" s="1"/>
  <c r="K1110" i="2" s="1"/>
  <c r="K1111" i="2" s="1"/>
  <c r="K1112" i="2" s="1"/>
  <c r="K1113" i="2" s="1"/>
  <c r="K1114" i="2" s="1"/>
  <c r="K1115" i="2" s="1"/>
  <c r="K1116" i="2" s="1"/>
  <c r="K1117" i="2" s="1"/>
  <c r="K1118" i="2" s="1"/>
  <c r="K1119" i="2" s="1"/>
  <c r="K1120" i="2" s="1"/>
  <c r="K1121" i="2" s="1"/>
  <c r="K1122" i="2" s="1"/>
  <c r="K1123" i="2" s="1"/>
  <c r="K1124" i="2" s="1"/>
  <c r="K1125" i="2" s="1"/>
  <c r="K1126" i="2" s="1"/>
  <c r="K1127" i="2" s="1"/>
  <c r="K1128" i="2" s="1"/>
  <c r="K1129" i="2" s="1"/>
  <c r="K1130" i="2" s="1"/>
  <c r="K1131" i="2" s="1"/>
  <c r="K1132" i="2" s="1"/>
  <c r="K1133" i="2" s="1"/>
  <c r="K1134" i="2" s="1"/>
  <c r="K1135" i="2" s="1"/>
  <c r="K1136" i="2" s="1"/>
  <c r="K1137" i="2" s="1"/>
  <c r="K1138" i="2" s="1"/>
  <c r="K1139" i="2" s="1"/>
  <c r="K1140" i="2" s="1"/>
  <c r="K1141" i="2" s="1"/>
  <c r="K1142" i="2" s="1"/>
  <c r="K1143" i="2" s="1"/>
  <c r="K1144" i="2" s="1"/>
  <c r="K1145" i="2" s="1"/>
  <c r="K1146" i="2" s="1"/>
  <c r="K1147" i="2" s="1"/>
  <c r="K1148" i="2" s="1"/>
  <c r="K1149" i="2" s="1"/>
  <c r="K1150" i="2" s="1"/>
  <c r="K1151" i="2" s="1"/>
  <c r="K1152" i="2" s="1"/>
  <c r="K1153" i="2" s="1"/>
  <c r="K1154" i="2" s="1"/>
  <c r="K1155" i="2" s="1"/>
  <c r="K1156" i="2" s="1"/>
  <c r="K1157" i="2" s="1"/>
  <c r="K1158" i="2" s="1"/>
  <c r="K1159" i="2" s="1"/>
  <c r="K1160" i="2" s="1"/>
  <c r="K1161" i="2" s="1"/>
  <c r="K1162" i="2" s="1"/>
  <c r="K1163" i="2" s="1"/>
  <c r="K1164" i="2" s="1"/>
  <c r="K1165" i="2" s="1"/>
  <c r="K1166" i="2" s="1"/>
  <c r="K1167" i="2" s="1"/>
  <c r="K1168" i="2" s="1"/>
  <c r="K1169" i="2" s="1"/>
  <c r="K1170" i="2" s="1"/>
  <c r="K1171" i="2" s="1"/>
  <c r="K1172" i="2" s="1"/>
  <c r="K1173" i="2" s="1"/>
  <c r="K1174" i="2" s="1"/>
  <c r="K1175" i="2" s="1"/>
  <c r="K1176" i="2" s="1"/>
  <c r="K1177" i="2" s="1"/>
  <c r="K1178" i="2" s="1"/>
  <c r="K1179" i="2" s="1"/>
  <c r="K1180" i="2" s="1"/>
  <c r="K1181" i="2" s="1"/>
  <c r="K1182" i="2" s="1"/>
  <c r="K1183" i="2" s="1"/>
  <c r="K1184" i="2" s="1"/>
  <c r="K1185" i="2" s="1"/>
  <c r="K1186" i="2" s="1"/>
  <c r="K1187" i="2" s="1"/>
  <c r="K1188" i="2" s="1"/>
  <c r="K1189" i="2" s="1"/>
  <c r="K1190" i="2" s="1"/>
  <c r="K1191" i="2" s="1"/>
  <c r="K1192" i="2" s="1"/>
  <c r="K1193" i="2" s="1"/>
  <c r="K1194" i="2" s="1"/>
  <c r="K1195" i="2" s="1"/>
  <c r="K1196" i="2" s="1"/>
  <c r="K1197" i="2" s="1"/>
  <c r="K1198" i="2" s="1"/>
  <c r="K1199" i="2" s="1"/>
  <c r="K1200" i="2" s="1"/>
  <c r="K1201" i="2" s="1"/>
  <c r="K1202" i="2" s="1"/>
  <c r="K1203" i="2" s="1"/>
  <c r="K1204" i="2" s="1"/>
  <c r="K1205" i="2" s="1"/>
  <c r="K1206" i="2" s="1"/>
  <c r="K1207" i="2" s="1"/>
  <c r="K1208" i="2" s="1"/>
  <c r="K1209" i="2" s="1"/>
  <c r="K1210" i="2" s="1"/>
  <c r="K1211" i="2" s="1"/>
  <c r="K1212" i="2" s="1"/>
  <c r="K1213" i="2" s="1"/>
  <c r="K1214" i="2" s="1"/>
  <c r="K1215" i="2" s="1"/>
  <c r="K1216" i="2" s="1"/>
  <c r="K1217" i="2" s="1"/>
  <c r="K1218" i="2" s="1"/>
  <c r="K1219" i="2" s="1"/>
  <c r="K1220" i="2" s="1"/>
  <c r="K1221" i="2" s="1"/>
  <c r="K1222" i="2" s="1"/>
  <c r="K1223" i="2" s="1"/>
  <c r="K1224" i="2" s="1"/>
  <c r="K1225" i="2" s="1"/>
  <c r="K1226" i="2" s="1"/>
  <c r="K1227" i="2" s="1"/>
  <c r="K1228" i="2" s="1"/>
  <c r="K1229" i="2" s="1"/>
  <c r="K1230" i="2" s="1"/>
  <c r="K1231" i="2" s="1"/>
  <c r="K1232" i="2" s="1"/>
  <c r="K1233" i="2" s="1"/>
  <c r="K1234" i="2" s="1"/>
  <c r="K1235" i="2" s="1"/>
  <c r="K1236" i="2" s="1"/>
  <c r="K1237" i="2" s="1"/>
  <c r="K1238" i="2" s="1"/>
  <c r="K1239" i="2" s="1"/>
  <c r="K1240" i="2" s="1"/>
  <c r="K1241" i="2" s="1"/>
  <c r="K1242" i="2" s="1"/>
  <c r="K1243" i="2" s="1"/>
  <c r="K1244" i="2" s="1"/>
  <c r="K1245" i="2" s="1"/>
  <c r="K1246" i="2" s="1"/>
  <c r="K1247" i="2" s="1"/>
  <c r="K1248" i="2" s="1"/>
  <c r="K1249" i="2" s="1"/>
  <c r="K1250" i="2" s="1"/>
  <c r="K1251" i="2" s="1"/>
  <c r="K1252" i="2" s="1"/>
  <c r="K1253" i="2" s="1"/>
  <c r="K1254" i="2" s="1"/>
  <c r="K1255" i="2" s="1"/>
  <c r="K1256" i="2" s="1"/>
  <c r="K1257" i="2" s="1"/>
  <c r="K1258" i="2" s="1"/>
  <c r="K1259" i="2" s="1"/>
  <c r="K1260" i="2" s="1"/>
  <c r="K1261" i="2" s="1"/>
  <c r="K1262" i="2" s="1"/>
  <c r="K1263" i="2" s="1"/>
  <c r="K1264" i="2" s="1"/>
  <c r="K1265" i="2" s="1"/>
  <c r="K1266" i="2" s="1"/>
  <c r="K1267" i="2" s="1"/>
  <c r="K1268" i="2" s="1"/>
  <c r="K1269" i="2" s="1"/>
  <c r="K1270" i="2" s="1"/>
  <c r="K1271" i="2" s="1"/>
  <c r="K1272" i="2" s="1"/>
  <c r="K1273" i="2" s="1"/>
  <c r="K1274" i="2" s="1"/>
  <c r="K1275" i="2" s="1"/>
  <c r="K1276" i="2" s="1"/>
  <c r="K1277" i="2" s="1"/>
  <c r="K1278" i="2" s="1"/>
  <c r="K1279" i="2" s="1"/>
  <c r="K1280" i="2" s="1"/>
  <c r="K1281" i="2" s="1"/>
  <c r="K1282" i="2" s="1"/>
  <c r="K1283" i="2" s="1"/>
  <c r="K1284" i="2" s="1"/>
  <c r="K1285" i="2" s="1"/>
  <c r="K1286" i="2" s="1"/>
  <c r="K1287" i="2" s="1"/>
  <c r="K1288" i="2" s="1"/>
  <c r="K1289" i="2" s="1"/>
  <c r="K1290" i="2" s="1"/>
  <c r="K1291" i="2" s="1"/>
  <c r="K1292" i="2" s="1"/>
  <c r="K1293" i="2" s="1"/>
  <c r="K1294" i="2" s="1"/>
  <c r="K1295" i="2" s="1"/>
  <c r="K1296" i="2" s="1"/>
  <c r="K1297" i="2" s="1"/>
  <c r="K1298" i="2" s="1"/>
  <c r="K1299" i="2" s="1"/>
  <c r="K1300" i="2" s="1"/>
  <c r="K1301" i="2" s="1"/>
  <c r="K1302" i="2" s="1"/>
  <c r="K1303" i="2" s="1"/>
  <c r="K1304" i="2" s="1"/>
  <c r="K1305" i="2" s="1"/>
  <c r="K1306" i="2" s="1"/>
  <c r="K1307" i="2" s="1"/>
  <c r="K1308" i="2" s="1"/>
  <c r="K1309" i="2" s="1"/>
  <c r="K1310" i="2" s="1"/>
  <c r="K1311" i="2" s="1"/>
  <c r="K1312" i="2" s="1"/>
  <c r="K1313" i="2" s="1"/>
  <c r="K1314" i="2" s="1"/>
  <c r="K1315" i="2" s="1"/>
  <c r="K1316" i="2" s="1"/>
  <c r="K1317" i="2" s="1"/>
  <c r="K1318" i="2" s="1"/>
  <c r="K1319" i="2" s="1"/>
  <c r="K1320" i="2" s="1"/>
  <c r="K1321" i="2" s="1"/>
  <c r="K1322" i="2" s="1"/>
  <c r="K1323" i="2" s="1"/>
  <c r="K1324" i="2" s="1"/>
  <c r="K1325" i="2" s="1"/>
  <c r="K1326" i="2" s="1"/>
  <c r="K1327" i="2" s="1"/>
  <c r="K1328" i="2" s="1"/>
  <c r="K1329" i="2" s="1"/>
  <c r="K1330" i="2" s="1"/>
  <c r="K1331" i="2" s="1"/>
  <c r="K1332" i="2" s="1"/>
  <c r="K1333" i="2" s="1"/>
  <c r="K1334" i="2" s="1"/>
  <c r="K1335" i="2" s="1"/>
  <c r="K1336" i="2" s="1"/>
  <c r="K1337" i="2" s="1"/>
  <c r="K1338" i="2" s="1"/>
  <c r="K1339" i="2" s="1"/>
  <c r="K1340" i="2" s="1"/>
  <c r="K1341" i="2" s="1"/>
  <c r="K1342" i="2" s="1"/>
  <c r="K1343" i="2" s="1"/>
  <c r="K1344" i="2" s="1"/>
  <c r="K1345" i="2" s="1"/>
  <c r="K1346" i="2" s="1"/>
  <c r="K1347" i="2" s="1"/>
  <c r="K1348" i="2" s="1"/>
  <c r="K1349" i="2" s="1"/>
  <c r="K1350" i="2" s="1"/>
  <c r="K1351" i="2" s="1"/>
  <c r="K1352" i="2" s="1"/>
  <c r="K1353" i="2" s="1"/>
  <c r="K1354" i="2" s="1"/>
  <c r="K1355" i="2" s="1"/>
  <c r="K1356" i="2" s="1"/>
  <c r="K1357" i="2" s="1"/>
  <c r="K1358" i="2" s="1"/>
  <c r="K1359" i="2" s="1"/>
  <c r="K1360" i="2" s="1"/>
  <c r="K1361" i="2" s="1"/>
  <c r="K1362" i="2" s="1"/>
  <c r="K1363" i="2" s="1"/>
  <c r="K1364" i="2" s="1"/>
  <c r="K1365" i="2" s="1"/>
  <c r="K1366" i="2" s="1"/>
  <c r="K1367" i="2" s="1"/>
  <c r="K1368" i="2" s="1"/>
  <c r="K1369" i="2" s="1"/>
  <c r="K1370" i="2" s="1"/>
  <c r="K1371" i="2" s="1"/>
  <c r="K1372" i="2" s="1"/>
  <c r="K1373" i="2" s="1"/>
  <c r="K1374" i="2" s="1"/>
  <c r="K1375" i="2" s="1"/>
  <c r="K1376" i="2" s="1"/>
  <c r="K1377" i="2" s="1"/>
  <c r="K1378" i="2" s="1"/>
  <c r="K1379" i="2" s="1"/>
  <c r="K1380" i="2" s="1"/>
  <c r="K1381" i="2" s="1"/>
  <c r="K1382" i="2" s="1"/>
  <c r="K1383" i="2" s="1"/>
  <c r="K1384" i="2" s="1"/>
  <c r="K1385" i="2" s="1"/>
  <c r="K1386" i="2" s="1"/>
  <c r="K1387" i="2" s="1"/>
  <c r="K1388" i="2" s="1"/>
  <c r="K1389" i="2" s="1"/>
  <c r="K1390" i="2" s="1"/>
  <c r="K1391" i="2" s="1"/>
  <c r="K1392" i="2" s="1"/>
  <c r="K1393" i="2" s="1"/>
  <c r="K1394" i="2" s="1"/>
  <c r="K1395" i="2" s="1"/>
  <c r="K1396" i="2" s="1"/>
  <c r="K1397" i="2" s="1"/>
  <c r="K1398" i="2" s="1"/>
  <c r="K1399" i="2" s="1"/>
  <c r="K1400" i="2" s="1"/>
  <c r="K1401" i="2" s="1"/>
  <c r="K1402" i="2" s="1"/>
  <c r="K1403" i="2" s="1"/>
  <c r="K1404" i="2" s="1"/>
  <c r="K1405" i="2" s="1"/>
  <c r="K1406" i="2" s="1"/>
  <c r="K1407" i="2" s="1"/>
  <c r="K1408" i="2" s="1"/>
  <c r="K1409" i="2" s="1"/>
  <c r="K1410" i="2" s="1"/>
  <c r="K1411" i="2" s="1"/>
  <c r="K1412" i="2" s="1"/>
  <c r="K1413" i="2" s="1"/>
  <c r="K1414" i="2" s="1"/>
  <c r="K1415" i="2" s="1"/>
  <c r="K1416" i="2" s="1"/>
  <c r="K1417" i="2" s="1"/>
  <c r="K1418" i="2" s="1"/>
  <c r="K1419" i="2" s="1"/>
  <c r="K1420" i="2" s="1"/>
  <c r="K1421" i="2" s="1"/>
  <c r="K1422" i="2" s="1"/>
  <c r="K1423" i="2" s="1"/>
  <c r="K1424" i="2" s="1"/>
  <c r="K1425" i="2" s="1"/>
  <c r="K1426" i="2" s="1"/>
  <c r="K1427" i="2" s="1"/>
  <c r="K1428" i="2" s="1"/>
  <c r="K1429" i="2" s="1"/>
  <c r="K1430" i="2" s="1"/>
  <c r="K1431" i="2" s="1"/>
  <c r="K1432" i="2" s="1"/>
  <c r="K1433" i="2" s="1"/>
  <c r="K1434" i="2" s="1"/>
  <c r="K1435" i="2" s="1"/>
  <c r="K1436" i="2" s="1"/>
  <c r="K1437" i="2" s="1"/>
  <c r="K1438" i="2" s="1"/>
  <c r="K1439" i="2" s="1"/>
  <c r="K1440" i="2" s="1"/>
  <c r="K1441" i="2" s="1"/>
  <c r="K1442" i="2" s="1"/>
  <c r="K1443" i="2" s="1"/>
  <c r="K1444" i="2" s="1"/>
  <c r="K1445" i="2" s="1"/>
  <c r="K1446" i="2" s="1"/>
  <c r="K1447" i="2" s="1"/>
  <c r="K1448" i="2" s="1"/>
  <c r="K1449" i="2" s="1"/>
  <c r="K1450" i="2" s="1"/>
  <c r="K1451" i="2" s="1"/>
  <c r="K1452" i="2" s="1"/>
  <c r="K1453" i="2" s="1"/>
  <c r="K1454" i="2" s="1"/>
  <c r="K1455" i="2" s="1"/>
  <c r="K1456" i="2" s="1"/>
  <c r="K1457" i="2" s="1"/>
  <c r="K1458" i="2" s="1"/>
  <c r="K1459" i="2" s="1"/>
  <c r="K1460" i="2" s="1"/>
  <c r="K1461" i="2" s="1"/>
  <c r="K1462" i="2" s="1"/>
  <c r="F188" i="2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46" i="2" s="1"/>
  <c r="F547" i="2" s="1"/>
  <c r="F548" i="2" s="1"/>
  <c r="F549" i="2" s="1"/>
  <c r="F550" i="2" s="1"/>
  <c r="F551" i="2" s="1"/>
  <c r="F552" i="2" s="1"/>
  <c r="F553" i="2" s="1"/>
  <c r="F554" i="2" s="1"/>
  <c r="F555" i="2" s="1"/>
  <c r="F556" i="2" s="1"/>
  <c r="F557" i="2" s="1"/>
  <c r="F558" i="2" s="1"/>
  <c r="F559" i="2" s="1"/>
  <c r="F560" i="2" s="1"/>
  <c r="F561" i="2" s="1"/>
  <c r="F562" i="2" s="1"/>
  <c r="F563" i="2" s="1"/>
  <c r="F564" i="2" s="1"/>
  <c r="F565" i="2" s="1"/>
  <c r="F566" i="2" s="1"/>
  <c r="F567" i="2" s="1"/>
  <c r="F568" i="2" s="1"/>
  <c r="F569" i="2" s="1"/>
  <c r="F570" i="2" s="1"/>
  <c r="F571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 s="1"/>
  <c r="F591" i="2" s="1"/>
  <c r="F592" i="2" s="1"/>
  <c r="F593" i="2" s="1"/>
  <c r="F594" i="2" s="1"/>
  <c r="F595" i="2" s="1"/>
  <c r="F596" i="2" s="1"/>
  <c r="F597" i="2" s="1"/>
  <c r="F598" i="2" s="1"/>
  <c r="F599" i="2" s="1"/>
  <c r="F600" i="2" s="1"/>
  <c r="F601" i="2" s="1"/>
  <c r="F602" i="2" s="1"/>
  <c r="F603" i="2" s="1"/>
  <c r="F604" i="2" s="1"/>
  <c r="F605" i="2" s="1"/>
  <c r="F606" i="2" s="1"/>
  <c r="F607" i="2" s="1"/>
  <c r="F608" i="2" s="1"/>
  <c r="F609" i="2" s="1"/>
  <c r="F610" i="2" s="1"/>
  <c r="F611" i="2" s="1"/>
  <c r="F612" i="2" s="1"/>
  <c r="F613" i="2" s="1"/>
  <c r="F614" i="2" s="1"/>
  <c r="F615" i="2" s="1"/>
  <c r="F616" i="2" s="1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 s="1"/>
  <c r="F639" i="2" s="1"/>
  <c r="F640" i="2" s="1"/>
  <c r="F641" i="2" s="1"/>
  <c r="F642" i="2" s="1"/>
  <c r="F643" i="2" s="1"/>
  <c r="F644" i="2" s="1"/>
  <c r="F645" i="2" s="1"/>
  <c r="F646" i="2" s="1"/>
  <c r="F647" i="2" s="1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F661" i="2" s="1"/>
  <c r="F662" i="2" s="1"/>
  <c r="F663" i="2" s="1"/>
  <c r="F664" i="2" s="1"/>
  <c r="F665" i="2" s="1"/>
  <c r="F666" i="2" s="1"/>
  <c r="F667" i="2" s="1"/>
  <c r="F668" i="2" s="1"/>
  <c r="F669" i="2" s="1"/>
  <c r="F670" i="2" s="1"/>
  <c r="F671" i="2" s="1"/>
  <c r="F672" i="2" s="1"/>
  <c r="F673" i="2" s="1"/>
  <c r="F674" i="2" s="1"/>
  <c r="F675" i="2" s="1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F698" i="2" s="1"/>
  <c r="F699" i="2" s="1"/>
  <c r="F700" i="2" s="1"/>
  <c r="F701" i="2" s="1"/>
  <c r="F702" i="2" s="1"/>
  <c r="F703" i="2" s="1"/>
  <c r="F704" i="2" s="1"/>
  <c r="F705" i="2" s="1"/>
  <c r="F706" i="2" s="1"/>
  <c r="F707" i="2" s="1"/>
  <c r="F708" i="2" s="1"/>
  <c r="F709" i="2" s="1"/>
  <c r="F710" i="2" s="1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23" i="2" s="1"/>
  <c r="F724" i="2" s="1"/>
  <c r="F725" i="2" s="1"/>
  <c r="F726" i="2" s="1"/>
  <c r="F727" i="2" s="1"/>
  <c r="F728" i="2" s="1"/>
  <c r="F729" i="2" s="1"/>
  <c r="F730" i="2" s="1"/>
  <c r="F731" i="2" s="1"/>
  <c r="F732" i="2" s="1"/>
  <c r="F733" i="2" s="1"/>
  <c r="F734" i="2" s="1"/>
  <c r="F735" i="2" s="1"/>
  <c r="F736" i="2" s="1"/>
  <c r="F737" i="2" s="1"/>
  <c r="F738" i="2" s="1"/>
  <c r="F739" i="2" s="1"/>
  <c r="F740" i="2" s="1"/>
  <c r="F741" i="2" s="1"/>
  <c r="F742" i="2" s="1"/>
  <c r="F743" i="2" s="1"/>
  <c r="F744" i="2" s="1"/>
  <c r="F745" i="2" s="1"/>
  <c r="F746" i="2" s="1"/>
  <c r="F747" i="2" s="1"/>
  <c r="F748" i="2" s="1"/>
  <c r="F749" i="2" s="1"/>
  <c r="F750" i="2" s="1"/>
  <c r="F751" i="2" s="1"/>
  <c r="F752" i="2" s="1"/>
  <c r="F753" i="2" s="1"/>
  <c r="F754" i="2" s="1"/>
  <c r="F755" i="2" s="1"/>
  <c r="F756" i="2" s="1"/>
  <c r="F757" i="2" s="1"/>
  <c r="F758" i="2" s="1"/>
  <c r="F759" i="2" s="1"/>
  <c r="F760" i="2" s="1"/>
  <c r="F761" i="2" s="1"/>
  <c r="F762" i="2" s="1"/>
  <c r="F763" i="2" s="1"/>
  <c r="F764" i="2" s="1"/>
  <c r="F765" i="2" s="1"/>
  <c r="F766" i="2" s="1"/>
  <c r="F767" i="2" s="1"/>
  <c r="F768" i="2" s="1"/>
  <c r="F769" i="2" s="1"/>
  <c r="F770" i="2" s="1"/>
  <c r="F771" i="2" s="1"/>
  <c r="F772" i="2" s="1"/>
  <c r="F773" i="2" s="1"/>
  <c r="F774" i="2" s="1"/>
  <c r="F775" i="2" s="1"/>
  <c r="F776" i="2" s="1"/>
  <c r="F777" i="2" s="1"/>
  <c r="F778" i="2" s="1"/>
  <c r="F779" i="2" s="1"/>
  <c r="F780" i="2" s="1"/>
  <c r="F781" i="2" s="1"/>
  <c r="F782" i="2" s="1"/>
  <c r="F783" i="2" s="1"/>
  <c r="F784" i="2" s="1"/>
  <c r="F785" i="2" s="1"/>
  <c r="F786" i="2" s="1"/>
  <c r="F787" i="2" s="1"/>
  <c r="F788" i="2" s="1"/>
  <c r="F789" i="2" s="1"/>
  <c r="F790" i="2" s="1"/>
  <c r="F791" i="2" s="1"/>
  <c r="F792" i="2" s="1"/>
  <c r="F793" i="2" s="1"/>
  <c r="F794" i="2" s="1"/>
  <c r="F795" i="2" s="1"/>
  <c r="F796" i="2" s="1"/>
  <c r="F797" i="2" s="1"/>
  <c r="F798" i="2" s="1"/>
  <c r="F799" i="2" s="1"/>
  <c r="F800" i="2" s="1"/>
  <c r="F801" i="2" s="1"/>
  <c r="F802" i="2" s="1"/>
  <c r="F803" i="2" s="1"/>
  <c r="F804" i="2" s="1"/>
  <c r="F805" i="2" s="1"/>
  <c r="F806" i="2" s="1"/>
  <c r="F807" i="2" s="1"/>
  <c r="F808" i="2" s="1"/>
  <c r="F809" i="2" s="1"/>
  <c r="F810" i="2" s="1"/>
  <c r="F811" i="2" s="1"/>
  <c r="F812" i="2" s="1"/>
  <c r="F813" i="2" s="1"/>
  <c r="F814" i="2" s="1"/>
  <c r="F815" i="2" s="1"/>
  <c r="F816" i="2" s="1"/>
  <c r="F817" i="2" s="1"/>
  <c r="F818" i="2" s="1"/>
  <c r="F819" i="2" s="1"/>
  <c r="F820" i="2" s="1"/>
  <c r="F821" i="2" s="1"/>
  <c r="F822" i="2" s="1"/>
  <c r="F823" i="2" s="1"/>
  <c r="F824" i="2" s="1"/>
  <c r="F825" i="2" s="1"/>
  <c r="F826" i="2" s="1"/>
  <c r="F827" i="2" s="1"/>
  <c r="F828" i="2" s="1"/>
  <c r="F829" i="2" s="1"/>
  <c r="F830" i="2" s="1"/>
  <c r="F831" i="2" s="1"/>
  <c r="F832" i="2" s="1"/>
  <c r="F833" i="2" s="1"/>
  <c r="F834" i="2" s="1"/>
  <c r="F835" i="2" s="1"/>
  <c r="F836" i="2" s="1"/>
  <c r="F837" i="2" s="1"/>
  <c r="F838" i="2" s="1"/>
  <c r="F839" i="2" s="1"/>
  <c r="F840" i="2" s="1"/>
  <c r="F841" i="2" s="1"/>
  <c r="F842" i="2" s="1"/>
  <c r="F843" i="2" s="1"/>
  <c r="F844" i="2" s="1"/>
  <c r="F845" i="2" s="1"/>
  <c r="F846" i="2" s="1"/>
  <c r="F847" i="2" s="1"/>
  <c r="F848" i="2" s="1"/>
  <c r="F849" i="2" s="1"/>
  <c r="F850" i="2" s="1"/>
  <c r="F851" i="2" s="1"/>
  <c r="F852" i="2" s="1"/>
  <c r="F853" i="2" s="1"/>
  <c r="F854" i="2" s="1"/>
  <c r="F855" i="2" s="1"/>
  <c r="F856" i="2" s="1"/>
  <c r="F857" i="2" s="1"/>
  <c r="F858" i="2" s="1"/>
  <c r="F859" i="2" s="1"/>
  <c r="F860" i="2" s="1"/>
  <c r="F861" i="2" s="1"/>
  <c r="F862" i="2" s="1"/>
  <c r="F863" i="2" s="1"/>
  <c r="F864" i="2" s="1"/>
  <c r="F865" i="2" s="1"/>
  <c r="F866" i="2" s="1"/>
  <c r="F867" i="2" s="1"/>
  <c r="F868" i="2" s="1"/>
  <c r="F869" i="2" s="1"/>
  <c r="F870" i="2" s="1"/>
  <c r="F871" i="2" s="1"/>
  <c r="F872" i="2" s="1"/>
  <c r="F873" i="2" s="1"/>
  <c r="F874" i="2" s="1"/>
  <c r="F875" i="2" s="1"/>
  <c r="F876" i="2" s="1"/>
  <c r="F877" i="2" s="1"/>
  <c r="F878" i="2" s="1"/>
  <c r="F879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1" i="2" s="1"/>
  <c r="F892" i="2" s="1"/>
  <c r="F893" i="2" s="1"/>
  <c r="F894" i="2" s="1"/>
  <c r="F895" i="2" s="1"/>
  <c r="F896" i="2" s="1"/>
  <c r="F897" i="2" s="1"/>
  <c r="F898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2" i="2" s="1"/>
  <c r="F913" i="2" s="1"/>
  <c r="F914" i="2" s="1"/>
  <c r="F915" i="2" s="1"/>
  <c r="F916" i="2" s="1"/>
  <c r="F917" i="2" s="1"/>
  <c r="F918" i="2" s="1"/>
  <c r="F919" i="2" s="1"/>
  <c r="F920" i="2" s="1"/>
  <c r="F921" i="2" s="1"/>
  <c r="F922" i="2" s="1"/>
  <c r="F923" i="2" s="1"/>
  <c r="F924" i="2" s="1"/>
  <c r="F925" i="2" s="1"/>
  <c r="F926" i="2" s="1"/>
  <c r="F927" i="2" s="1"/>
  <c r="F928" i="2" s="1"/>
  <c r="F929" i="2" s="1"/>
  <c r="F930" i="2" s="1"/>
  <c r="F931" i="2" s="1"/>
  <c r="F932" i="2" s="1"/>
  <c r="F933" i="2" s="1"/>
  <c r="F934" i="2" s="1"/>
  <c r="F935" i="2" s="1"/>
  <c r="F936" i="2" s="1"/>
  <c r="F937" i="2" s="1"/>
  <c r="F938" i="2" s="1"/>
  <c r="F939" i="2" s="1"/>
  <c r="F940" i="2" s="1"/>
  <c r="F941" i="2" s="1"/>
  <c r="F942" i="2" s="1"/>
  <c r="F943" i="2" s="1"/>
  <c r="F944" i="2" s="1"/>
  <c r="F945" i="2" s="1"/>
  <c r="F946" i="2" s="1"/>
  <c r="F947" i="2" s="1"/>
  <c r="F948" i="2" s="1"/>
  <c r="F949" i="2" s="1"/>
  <c r="F950" i="2" s="1"/>
  <c r="F951" i="2" s="1"/>
  <c r="F952" i="2" s="1"/>
  <c r="F953" i="2" s="1"/>
  <c r="F954" i="2" s="1"/>
  <c r="F955" i="2" s="1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F968" i="2" s="1"/>
  <c r="F969" i="2" s="1"/>
  <c r="F970" i="2" s="1"/>
  <c r="F971" i="2" s="1"/>
  <c r="F972" i="2" s="1"/>
  <c r="F973" i="2" s="1"/>
  <c r="F974" i="2" s="1"/>
  <c r="F975" i="2" s="1"/>
  <c r="F976" i="2" s="1"/>
  <c r="F977" i="2" s="1"/>
  <c r="F978" i="2" s="1"/>
  <c r="F979" i="2" s="1"/>
  <c r="F980" i="2" s="1"/>
  <c r="F981" i="2" s="1"/>
  <c r="F982" i="2" s="1"/>
  <c r="F983" i="2" s="1"/>
  <c r="F984" i="2" s="1"/>
  <c r="F985" i="2" s="1"/>
  <c r="F986" i="2" s="1"/>
  <c r="F987" i="2" s="1"/>
  <c r="F988" i="2" s="1"/>
  <c r="F989" i="2" s="1"/>
  <c r="F990" i="2" s="1"/>
  <c r="F991" i="2" s="1"/>
  <c r="F992" i="2" s="1"/>
  <c r="F993" i="2" s="1"/>
  <c r="F994" i="2" s="1"/>
  <c r="F995" i="2" s="1"/>
  <c r="F996" i="2" s="1"/>
  <c r="F997" i="2" s="1"/>
  <c r="F998" i="2" s="1"/>
  <c r="F999" i="2" s="1"/>
  <c r="F1000" i="2" s="1"/>
  <c r="F1001" i="2" s="1"/>
  <c r="F1002" i="2" s="1"/>
  <c r="F1003" i="2" s="1"/>
  <c r="F1004" i="2" s="1"/>
  <c r="F1005" i="2" s="1"/>
  <c r="F1006" i="2" s="1"/>
  <c r="F1007" i="2" s="1"/>
  <c r="F1008" i="2" s="1"/>
  <c r="F1009" i="2" s="1"/>
  <c r="F1010" i="2" s="1"/>
  <c r="F1011" i="2" s="1"/>
  <c r="F1012" i="2" s="1"/>
  <c r="F1013" i="2" s="1"/>
  <c r="F1014" i="2" s="1"/>
  <c r="F1015" i="2" s="1"/>
  <c r="F1016" i="2" s="1"/>
  <c r="F1017" i="2" s="1"/>
  <c r="F1018" i="2" s="1"/>
  <c r="F1019" i="2" s="1"/>
  <c r="F1020" i="2" s="1"/>
  <c r="F1021" i="2" s="1"/>
  <c r="F1022" i="2" s="1"/>
  <c r="F1023" i="2" s="1"/>
  <c r="F1024" i="2" s="1"/>
  <c r="F1025" i="2" s="1"/>
  <c r="F1026" i="2" s="1"/>
  <c r="F1027" i="2" s="1"/>
  <c r="F1028" i="2" s="1"/>
  <c r="F1029" i="2" s="1"/>
  <c r="F1030" i="2" s="1"/>
  <c r="F1031" i="2" s="1"/>
  <c r="F1032" i="2" s="1"/>
  <c r="F1033" i="2" s="1"/>
  <c r="F1034" i="2" s="1"/>
  <c r="F1035" i="2" s="1"/>
  <c r="F1036" i="2" s="1"/>
  <c r="F1037" i="2" s="1"/>
  <c r="F1038" i="2" s="1"/>
  <c r="F1039" i="2" s="1"/>
  <c r="F1040" i="2" s="1"/>
  <c r="F1041" i="2" s="1"/>
  <c r="F1042" i="2" s="1"/>
  <c r="F1043" i="2" s="1"/>
  <c r="F1044" i="2" s="1"/>
  <c r="F1045" i="2" s="1"/>
  <c r="F1046" i="2" s="1"/>
  <c r="F1047" i="2" s="1"/>
  <c r="F1048" i="2" s="1"/>
  <c r="F1049" i="2" s="1"/>
  <c r="F1050" i="2" s="1"/>
  <c r="F1051" i="2" s="1"/>
  <c r="F1052" i="2" s="1"/>
  <c r="F1053" i="2" s="1"/>
  <c r="F1054" i="2" s="1"/>
  <c r="F1055" i="2" s="1"/>
  <c r="F1056" i="2" s="1"/>
  <c r="F1057" i="2" s="1"/>
  <c r="F1058" i="2" s="1"/>
  <c r="F1059" i="2" s="1"/>
  <c r="F1060" i="2" s="1"/>
  <c r="F1061" i="2" s="1"/>
  <c r="F1062" i="2" s="1"/>
  <c r="F1063" i="2" s="1"/>
  <c r="F1064" i="2" s="1"/>
  <c r="F1065" i="2" s="1"/>
  <c r="F1066" i="2" s="1"/>
  <c r="F1067" i="2" s="1"/>
  <c r="F1068" i="2" s="1"/>
  <c r="F1069" i="2" s="1"/>
  <c r="F1070" i="2" s="1"/>
  <c r="F1071" i="2" s="1"/>
  <c r="F1072" i="2" s="1"/>
  <c r="F1073" i="2" s="1"/>
  <c r="F1074" i="2" s="1"/>
  <c r="F1075" i="2" s="1"/>
  <c r="F1076" i="2" s="1"/>
  <c r="F1077" i="2" s="1"/>
  <c r="F1078" i="2" s="1"/>
  <c r="F1079" i="2" s="1"/>
  <c r="F1080" i="2" s="1"/>
  <c r="F1081" i="2" s="1"/>
  <c r="F1082" i="2" s="1"/>
  <c r="F1083" i="2" s="1"/>
  <c r="F1084" i="2" s="1"/>
  <c r="F1085" i="2" s="1"/>
  <c r="F1086" i="2" s="1"/>
  <c r="F1087" i="2" s="1"/>
  <c r="F1088" i="2" s="1"/>
  <c r="F1089" i="2" s="1"/>
  <c r="F1090" i="2" s="1"/>
  <c r="F1091" i="2" s="1"/>
  <c r="F1092" i="2" s="1"/>
  <c r="F1093" i="2" s="1"/>
  <c r="F1094" i="2" s="1"/>
  <c r="F1095" i="2" s="1"/>
  <c r="F1096" i="2" s="1"/>
  <c r="F1097" i="2" s="1"/>
  <c r="F1098" i="2" s="1"/>
  <c r="F1099" i="2" s="1"/>
  <c r="F1100" i="2" s="1"/>
  <c r="F1101" i="2" s="1"/>
  <c r="F1102" i="2" s="1"/>
  <c r="F1103" i="2" s="1"/>
  <c r="F1104" i="2" s="1"/>
  <c r="F1105" i="2" s="1"/>
  <c r="F1106" i="2" s="1"/>
  <c r="F1107" i="2" s="1"/>
  <c r="F1108" i="2" s="1"/>
  <c r="F1109" i="2" s="1"/>
  <c r="F1110" i="2" s="1"/>
  <c r="F1111" i="2" s="1"/>
  <c r="F1112" i="2" s="1"/>
  <c r="F1113" i="2" s="1"/>
  <c r="F1114" i="2" s="1"/>
  <c r="F1115" i="2" s="1"/>
  <c r="F1116" i="2" s="1"/>
  <c r="F1117" i="2" s="1"/>
  <c r="F1118" i="2" s="1"/>
  <c r="F1119" i="2" s="1"/>
  <c r="F1120" i="2" s="1"/>
  <c r="F1121" i="2" s="1"/>
  <c r="F1122" i="2" s="1"/>
  <c r="F1123" i="2" s="1"/>
  <c r="F1124" i="2" s="1"/>
  <c r="F1125" i="2" s="1"/>
  <c r="F1126" i="2" s="1"/>
  <c r="F1127" i="2" s="1"/>
  <c r="F1128" i="2" s="1"/>
  <c r="F1129" i="2" s="1"/>
  <c r="F1130" i="2" s="1"/>
  <c r="F1131" i="2" s="1"/>
  <c r="F1132" i="2" s="1"/>
  <c r="F1133" i="2" s="1"/>
  <c r="F1134" i="2" s="1"/>
  <c r="F1135" i="2" s="1"/>
  <c r="F1136" i="2" s="1"/>
  <c r="F1137" i="2" s="1"/>
  <c r="F1138" i="2" s="1"/>
  <c r="F1139" i="2" s="1"/>
  <c r="F1140" i="2" s="1"/>
  <c r="F1141" i="2" s="1"/>
  <c r="F1142" i="2" s="1"/>
  <c r="F1143" i="2" s="1"/>
  <c r="F1144" i="2" s="1"/>
  <c r="F1145" i="2" s="1"/>
  <c r="F1146" i="2" s="1"/>
  <c r="F1147" i="2" s="1"/>
  <c r="F1148" i="2" s="1"/>
  <c r="F1149" i="2" s="1"/>
  <c r="F1150" i="2" s="1"/>
  <c r="F1151" i="2" s="1"/>
  <c r="F1152" i="2" s="1"/>
  <c r="F1153" i="2" s="1"/>
  <c r="F1154" i="2" s="1"/>
  <c r="F1155" i="2" s="1"/>
  <c r="F1156" i="2" s="1"/>
  <c r="F1157" i="2" s="1"/>
  <c r="F1158" i="2" s="1"/>
  <c r="F1159" i="2" s="1"/>
  <c r="F1160" i="2" s="1"/>
  <c r="F1161" i="2" s="1"/>
  <c r="F1162" i="2" s="1"/>
  <c r="F1163" i="2" s="1"/>
  <c r="F1164" i="2" s="1"/>
  <c r="F1165" i="2" s="1"/>
  <c r="F1166" i="2" s="1"/>
  <c r="F1167" i="2" s="1"/>
  <c r="F1168" i="2" s="1"/>
  <c r="F1169" i="2" s="1"/>
  <c r="F1170" i="2" s="1"/>
  <c r="F1171" i="2" s="1"/>
  <c r="F1172" i="2" s="1"/>
  <c r="F1173" i="2" s="1"/>
  <c r="F1174" i="2" s="1"/>
  <c r="F1175" i="2" s="1"/>
  <c r="F1176" i="2" s="1"/>
  <c r="F1177" i="2" s="1"/>
  <c r="F1178" i="2" s="1"/>
  <c r="F1179" i="2" s="1"/>
  <c r="F1180" i="2" s="1"/>
  <c r="F1181" i="2" s="1"/>
  <c r="F1182" i="2" s="1"/>
  <c r="F1183" i="2" s="1"/>
  <c r="F1184" i="2" s="1"/>
  <c r="F1185" i="2" s="1"/>
  <c r="F1186" i="2" s="1"/>
  <c r="F1187" i="2" s="1"/>
  <c r="F1188" i="2" s="1"/>
  <c r="F1189" i="2" s="1"/>
  <c r="F1190" i="2" s="1"/>
  <c r="F1191" i="2" s="1"/>
  <c r="F1192" i="2" s="1"/>
  <c r="F1193" i="2" s="1"/>
  <c r="F1194" i="2" s="1"/>
  <c r="F1195" i="2" s="1"/>
  <c r="F1196" i="2" s="1"/>
  <c r="F1197" i="2" s="1"/>
  <c r="F1198" i="2" s="1"/>
  <c r="F1199" i="2" s="1"/>
  <c r="F1200" i="2" s="1"/>
  <c r="F1201" i="2" s="1"/>
  <c r="F1202" i="2" s="1"/>
  <c r="F1203" i="2" s="1"/>
  <c r="F1204" i="2" s="1"/>
  <c r="F1205" i="2" s="1"/>
  <c r="F1206" i="2" s="1"/>
  <c r="F1207" i="2" s="1"/>
  <c r="F1208" i="2" s="1"/>
  <c r="F1209" i="2" s="1"/>
  <c r="F1210" i="2" s="1"/>
  <c r="F1211" i="2" s="1"/>
  <c r="F1212" i="2" s="1"/>
  <c r="F1213" i="2" s="1"/>
  <c r="F1214" i="2" s="1"/>
  <c r="F1215" i="2" s="1"/>
  <c r="F1216" i="2" s="1"/>
  <c r="F1217" i="2" s="1"/>
  <c r="F1218" i="2" s="1"/>
  <c r="F1219" i="2" s="1"/>
  <c r="F1220" i="2" s="1"/>
  <c r="F1221" i="2" s="1"/>
  <c r="F1222" i="2" s="1"/>
  <c r="F1223" i="2" s="1"/>
  <c r="F1224" i="2" s="1"/>
  <c r="F1225" i="2" s="1"/>
  <c r="F1226" i="2" s="1"/>
  <c r="F1227" i="2" s="1"/>
  <c r="F1228" i="2" s="1"/>
  <c r="F1229" i="2" s="1"/>
  <c r="F1230" i="2" s="1"/>
  <c r="F1231" i="2" s="1"/>
  <c r="F1232" i="2" s="1"/>
  <c r="F1233" i="2" s="1"/>
  <c r="F1234" i="2" s="1"/>
  <c r="F1235" i="2" s="1"/>
  <c r="F1236" i="2" s="1"/>
  <c r="F1237" i="2" s="1"/>
  <c r="F1238" i="2" s="1"/>
  <c r="F1239" i="2" s="1"/>
  <c r="F1240" i="2" s="1"/>
  <c r="F1241" i="2" s="1"/>
  <c r="F1242" i="2" s="1"/>
  <c r="F1243" i="2" s="1"/>
  <c r="F1244" i="2" s="1"/>
  <c r="F1245" i="2" s="1"/>
  <c r="F1246" i="2" s="1"/>
  <c r="F1247" i="2" s="1"/>
  <c r="F1248" i="2" s="1"/>
  <c r="F1249" i="2" s="1"/>
  <c r="F1250" i="2" s="1"/>
  <c r="F1251" i="2" s="1"/>
  <c r="F1252" i="2" s="1"/>
  <c r="F1253" i="2" s="1"/>
  <c r="F1254" i="2" s="1"/>
  <c r="F1255" i="2" s="1"/>
  <c r="F1256" i="2" s="1"/>
  <c r="F1257" i="2" s="1"/>
  <c r="F1258" i="2" s="1"/>
  <c r="F1259" i="2" s="1"/>
  <c r="F1260" i="2" s="1"/>
  <c r="F1261" i="2" s="1"/>
  <c r="F1262" i="2" s="1"/>
  <c r="F1263" i="2" s="1"/>
  <c r="F1264" i="2" s="1"/>
  <c r="F1265" i="2" s="1"/>
  <c r="F1266" i="2" s="1"/>
  <c r="F1267" i="2" s="1"/>
  <c r="F1268" i="2" s="1"/>
  <c r="F1269" i="2" s="1"/>
  <c r="F1270" i="2" s="1"/>
  <c r="F1271" i="2" s="1"/>
  <c r="F1272" i="2" s="1"/>
  <c r="F1273" i="2" s="1"/>
  <c r="F1274" i="2" s="1"/>
  <c r="F1275" i="2" s="1"/>
  <c r="F1276" i="2" s="1"/>
  <c r="F1277" i="2" s="1"/>
  <c r="F1278" i="2" s="1"/>
  <c r="F1279" i="2" s="1"/>
  <c r="F1280" i="2" s="1"/>
  <c r="F1281" i="2" s="1"/>
  <c r="F1282" i="2" s="1"/>
  <c r="F1283" i="2" s="1"/>
  <c r="F1284" i="2" s="1"/>
  <c r="F1285" i="2" s="1"/>
  <c r="F1286" i="2" s="1"/>
  <c r="F1287" i="2" s="1"/>
  <c r="F1288" i="2" s="1"/>
  <c r="F1289" i="2" s="1"/>
  <c r="F1290" i="2" s="1"/>
  <c r="F1291" i="2" s="1"/>
  <c r="F1292" i="2" s="1"/>
  <c r="F1293" i="2" s="1"/>
  <c r="F1294" i="2" s="1"/>
  <c r="F1295" i="2" s="1"/>
  <c r="F1296" i="2" s="1"/>
  <c r="F1297" i="2" s="1"/>
  <c r="F1298" i="2" s="1"/>
  <c r="F1299" i="2" s="1"/>
  <c r="F1300" i="2" s="1"/>
  <c r="F1301" i="2" s="1"/>
  <c r="F1302" i="2" s="1"/>
  <c r="F1303" i="2" s="1"/>
  <c r="F1304" i="2" s="1"/>
  <c r="F1305" i="2" s="1"/>
  <c r="F1306" i="2" s="1"/>
  <c r="F1307" i="2" s="1"/>
  <c r="F1308" i="2" s="1"/>
  <c r="F1309" i="2" s="1"/>
  <c r="F1310" i="2" s="1"/>
  <c r="F1311" i="2" s="1"/>
  <c r="F1312" i="2" s="1"/>
  <c r="F1313" i="2" s="1"/>
  <c r="F1314" i="2" s="1"/>
  <c r="F1315" i="2" s="1"/>
  <c r="F1316" i="2" s="1"/>
  <c r="F1317" i="2" s="1"/>
  <c r="F1318" i="2" s="1"/>
  <c r="F1319" i="2" s="1"/>
  <c r="F1320" i="2" s="1"/>
  <c r="F1321" i="2" s="1"/>
  <c r="F1322" i="2" s="1"/>
  <c r="F1323" i="2" s="1"/>
  <c r="F1324" i="2" s="1"/>
  <c r="F1325" i="2" s="1"/>
  <c r="F1326" i="2" s="1"/>
  <c r="F1327" i="2" s="1"/>
  <c r="F1328" i="2" s="1"/>
  <c r="F1329" i="2" s="1"/>
  <c r="F1330" i="2" s="1"/>
  <c r="F1331" i="2" s="1"/>
  <c r="F1332" i="2" s="1"/>
  <c r="F1333" i="2" s="1"/>
  <c r="F1334" i="2" s="1"/>
  <c r="F1335" i="2" s="1"/>
  <c r="F1336" i="2" s="1"/>
  <c r="F1337" i="2" s="1"/>
  <c r="F1338" i="2" s="1"/>
  <c r="F1339" i="2" s="1"/>
  <c r="F1340" i="2" s="1"/>
  <c r="F1341" i="2" s="1"/>
  <c r="F1342" i="2" s="1"/>
  <c r="F1343" i="2" s="1"/>
  <c r="F1344" i="2" s="1"/>
  <c r="F1345" i="2" s="1"/>
  <c r="F1346" i="2" s="1"/>
  <c r="F1347" i="2" s="1"/>
  <c r="F1348" i="2" s="1"/>
  <c r="F1349" i="2" s="1"/>
  <c r="F1350" i="2" s="1"/>
  <c r="F1351" i="2" s="1"/>
  <c r="F1352" i="2" s="1"/>
  <c r="F1353" i="2" s="1"/>
  <c r="F1354" i="2" s="1"/>
  <c r="F1355" i="2" s="1"/>
  <c r="F1356" i="2" s="1"/>
  <c r="F1357" i="2" s="1"/>
  <c r="F1358" i="2" s="1"/>
  <c r="F1359" i="2" s="1"/>
  <c r="F1360" i="2" s="1"/>
  <c r="F1361" i="2" s="1"/>
  <c r="F1362" i="2" s="1"/>
  <c r="F1363" i="2" s="1"/>
  <c r="F1364" i="2" s="1"/>
  <c r="F1365" i="2" s="1"/>
  <c r="F1366" i="2" s="1"/>
  <c r="F1367" i="2" s="1"/>
  <c r="F1368" i="2" s="1"/>
  <c r="F1369" i="2" s="1"/>
  <c r="F1370" i="2" s="1"/>
  <c r="F1371" i="2" s="1"/>
  <c r="F1372" i="2" s="1"/>
  <c r="F1373" i="2" s="1"/>
  <c r="F1374" i="2" s="1"/>
  <c r="F1375" i="2" s="1"/>
  <c r="F1376" i="2" s="1"/>
  <c r="F1377" i="2" s="1"/>
  <c r="F1378" i="2" s="1"/>
  <c r="F1379" i="2" s="1"/>
  <c r="F1380" i="2" s="1"/>
  <c r="F1381" i="2" s="1"/>
  <c r="F1382" i="2" s="1"/>
  <c r="F1383" i="2" s="1"/>
  <c r="F1384" i="2" s="1"/>
  <c r="F1385" i="2" s="1"/>
  <c r="F1386" i="2" s="1"/>
  <c r="F1387" i="2" s="1"/>
  <c r="F1388" i="2" s="1"/>
  <c r="F1389" i="2" s="1"/>
  <c r="F1390" i="2" s="1"/>
  <c r="F1391" i="2" s="1"/>
  <c r="F1392" i="2" s="1"/>
  <c r="F1393" i="2" s="1"/>
  <c r="F1394" i="2" s="1"/>
  <c r="F1395" i="2" s="1"/>
  <c r="F1396" i="2" s="1"/>
  <c r="F1397" i="2" s="1"/>
  <c r="F1398" i="2" s="1"/>
  <c r="F1399" i="2" s="1"/>
  <c r="F1400" i="2" s="1"/>
  <c r="F1401" i="2" s="1"/>
  <c r="F1402" i="2" s="1"/>
  <c r="F1403" i="2" s="1"/>
  <c r="F1404" i="2" s="1"/>
  <c r="F1405" i="2" s="1"/>
  <c r="F1406" i="2" s="1"/>
  <c r="F1407" i="2" s="1"/>
  <c r="F1408" i="2" s="1"/>
  <c r="F1409" i="2" s="1"/>
  <c r="F1410" i="2" s="1"/>
  <c r="F1411" i="2" s="1"/>
  <c r="F1412" i="2" s="1"/>
  <c r="F1413" i="2" s="1"/>
  <c r="F1414" i="2" s="1"/>
  <c r="F1415" i="2" s="1"/>
  <c r="F1416" i="2" s="1"/>
  <c r="F1417" i="2" s="1"/>
  <c r="F1418" i="2" s="1"/>
  <c r="F1419" i="2" s="1"/>
  <c r="F1420" i="2" s="1"/>
  <c r="F1421" i="2" s="1"/>
  <c r="F1422" i="2" s="1"/>
  <c r="F1423" i="2" s="1"/>
  <c r="F1424" i="2" s="1"/>
  <c r="F1425" i="2" s="1"/>
  <c r="F1426" i="2" s="1"/>
  <c r="F1427" i="2" s="1"/>
  <c r="F1428" i="2" s="1"/>
  <c r="F1429" i="2" s="1"/>
  <c r="F1430" i="2" s="1"/>
  <c r="F1431" i="2" s="1"/>
  <c r="F1432" i="2" s="1"/>
  <c r="F1433" i="2" s="1"/>
  <c r="F1434" i="2" s="1"/>
  <c r="F1435" i="2" s="1"/>
  <c r="F1436" i="2" s="1"/>
  <c r="F1437" i="2" s="1"/>
  <c r="F1438" i="2" s="1"/>
  <c r="F1439" i="2" s="1"/>
  <c r="F1440" i="2" s="1"/>
  <c r="F1441" i="2" s="1"/>
  <c r="F1442" i="2" s="1"/>
  <c r="F1443" i="2" s="1"/>
  <c r="F1444" i="2" s="1"/>
  <c r="F1445" i="2" s="1"/>
  <c r="F1446" i="2" s="1"/>
  <c r="F1447" i="2" s="1"/>
  <c r="F1448" i="2" s="1"/>
  <c r="F1449" i="2" s="1"/>
  <c r="F1450" i="2" s="1"/>
  <c r="F1451" i="2" s="1"/>
  <c r="F1452" i="2" s="1"/>
  <c r="F1453" i="2" s="1"/>
  <c r="F1454" i="2" s="1"/>
  <c r="F1455" i="2" s="1"/>
  <c r="F1456" i="2" s="1"/>
  <c r="F1457" i="2" s="1"/>
  <c r="F1458" i="2" s="1"/>
  <c r="F1459" i="2" s="1"/>
  <c r="F1460" i="2" s="1"/>
  <c r="F1461" i="2" s="1"/>
  <c r="F1462" i="2" s="1"/>
  <c r="J919" i="2"/>
  <c r="J920" i="2" s="1"/>
  <c r="J921" i="2" s="1"/>
  <c r="J922" i="2" s="1"/>
  <c r="J923" i="2" s="1"/>
  <c r="J924" i="2" s="1"/>
  <c r="J925" i="2" s="1"/>
  <c r="J926" i="2" s="1"/>
  <c r="J927" i="2" s="1"/>
  <c r="J928" i="2" s="1"/>
  <c r="J929" i="2" s="1"/>
  <c r="J930" i="2" s="1"/>
  <c r="J931" i="2" s="1"/>
  <c r="J932" i="2" s="1"/>
  <c r="J933" i="2" s="1"/>
  <c r="J934" i="2" s="1"/>
  <c r="J935" i="2" s="1"/>
  <c r="J936" i="2" s="1"/>
  <c r="J937" i="2" s="1"/>
  <c r="J938" i="2" s="1"/>
  <c r="J939" i="2" s="1"/>
  <c r="J940" i="2" s="1"/>
  <c r="J941" i="2" s="1"/>
  <c r="J942" i="2" s="1"/>
  <c r="J943" i="2" s="1"/>
  <c r="J944" i="2" s="1"/>
  <c r="J945" i="2" s="1"/>
  <c r="J946" i="2" s="1"/>
  <c r="J947" i="2" s="1"/>
  <c r="J948" i="2" s="1"/>
  <c r="J949" i="2" s="1"/>
  <c r="J950" i="2" s="1"/>
  <c r="J951" i="2" s="1"/>
  <c r="J952" i="2" s="1"/>
  <c r="J953" i="2" s="1"/>
  <c r="J954" i="2" s="1"/>
  <c r="J955" i="2" s="1"/>
  <c r="J956" i="2" s="1"/>
  <c r="J957" i="2" s="1"/>
  <c r="J958" i="2" s="1"/>
  <c r="J959" i="2" s="1"/>
  <c r="J960" i="2" s="1"/>
  <c r="J961" i="2" s="1"/>
  <c r="J962" i="2" s="1"/>
  <c r="J963" i="2" s="1"/>
  <c r="J964" i="2" s="1"/>
  <c r="J965" i="2" s="1"/>
  <c r="J966" i="2" s="1"/>
  <c r="J967" i="2" s="1"/>
  <c r="J968" i="2" s="1"/>
  <c r="J969" i="2" s="1"/>
  <c r="J970" i="2" s="1"/>
  <c r="J971" i="2" s="1"/>
  <c r="J972" i="2" s="1"/>
  <c r="J973" i="2" s="1"/>
  <c r="J974" i="2" s="1"/>
  <c r="J975" i="2" s="1"/>
  <c r="J976" i="2" s="1"/>
  <c r="J977" i="2" s="1"/>
  <c r="J978" i="2" s="1"/>
  <c r="J979" i="2" s="1"/>
  <c r="J980" i="2" s="1"/>
  <c r="J981" i="2" s="1"/>
  <c r="J982" i="2" s="1"/>
  <c r="J983" i="2" s="1"/>
  <c r="J984" i="2" s="1"/>
  <c r="J985" i="2" s="1"/>
  <c r="J986" i="2" s="1"/>
  <c r="J987" i="2" s="1"/>
  <c r="J988" i="2" s="1"/>
  <c r="J989" i="2" s="1"/>
  <c r="J990" i="2" s="1"/>
  <c r="J991" i="2" s="1"/>
  <c r="J992" i="2" s="1"/>
  <c r="J993" i="2" s="1"/>
  <c r="J994" i="2" s="1"/>
  <c r="J995" i="2" s="1"/>
  <c r="J996" i="2" s="1"/>
  <c r="J997" i="2" s="1"/>
  <c r="J998" i="2" s="1"/>
  <c r="J999" i="2" s="1"/>
  <c r="J1000" i="2" s="1"/>
  <c r="J1001" i="2" s="1"/>
  <c r="J1002" i="2" s="1"/>
  <c r="J1003" i="2" s="1"/>
  <c r="J1004" i="2" s="1"/>
  <c r="J1005" i="2" s="1"/>
  <c r="J1006" i="2" s="1"/>
  <c r="J1007" i="2" s="1"/>
  <c r="J1008" i="2" s="1"/>
  <c r="J1009" i="2" s="1"/>
  <c r="J1010" i="2" s="1"/>
  <c r="J1011" i="2" s="1"/>
  <c r="J1012" i="2" s="1"/>
  <c r="J1013" i="2" s="1"/>
  <c r="J1014" i="2" s="1"/>
  <c r="J1015" i="2" s="1"/>
  <c r="J1016" i="2" s="1"/>
  <c r="J1017" i="2" s="1"/>
  <c r="J1018" i="2" s="1"/>
  <c r="J1019" i="2" s="1"/>
  <c r="J1020" i="2" s="1"/>
  <c r="J1021" i="2" s="1"/>
  <c r="J1022" i="2" s="1"/>
  <c r="J1023" i="2" s="1"/>
  <c r="J1024" i="2" s="1"/>
  <c r="J1025" i="2" s="1"/>
  <c r="J1026" i="2" s="1"/>
  <c r="J1027" i="2" s="1"/>
  <c r="J1028" i="2" s="1"/>
  <c r="J1029" i="2" s="1"/>
  <c r="J1030" i="2" s="1"/>
  <c r="J1031" i="2" s="1"/>
  <c r="J1032" i="2" s="1"/>
  <c r="J1033" i="2" s="1"/>
  <c r="J1034" i="2" s="1"/>
  <c r="J1035" i="2" s="1"/>
  <c r="J1036" i="2" s="1"/>
  <c r="J1037" i="2" s="1"/>
  <c r="J1038" i="2" s="1"/>
  <c r="J1039" i="2" s="1"/>
  <c r="J1040" i="2" s="1"/>
  <c r="J1041" i="2" s="1"/>
  <c r="J1042" i="2" s="1"/>
  <c r="J1043" i="2" s="1"/>
  <c r="J1044" i="2" s="1"/>
  <c r="J1045" i="2" s="1"/>
  <c r="J1046" i="2" s="1"/>
  <c r="J1047" i="2" s="1"/>
  <c r="J1048" i="2" s="1"/>
  <c r="J1049" i="2" s="1"/>
  <c r="J1050" i="2" s="1"/>
  <c r="J1051" i="2" s="1"/>
  <c r="J1052" i="2" s="1"/>
  <c r="J1053" i="2" s="1"/>
  <c r="J1054" i="2" s="1"/>
  <c r="J1055" i="2" s="1"/>
  <c r="J1056" i="2" s="1"/>
  <c r="J1057" i="2" s="1"/>
  <c r="J1058" i="2" s="1"/>
  <c r="J1059" i="2" s="1"/>
  <c r="J1060" i="2" s="1"/>
  <c r="J1061" i="2" s="1"/>
  <c r="J1062" i="2" s="1"/>
  <c r="J1063" i="2" s="1"/>
  <c r="J1064" i="2" s="1"/>
  <c r="J1065" i="2" s="1"/>
  <c r="J1066" i="2" s="1"/>
  <c r="J1067" i="2" s="1"/>
  <c r="J1068" i="2" s="1"/>
  <c r="J1069" i="2" s="1"/>
  <c r="J1070" i="2" s="1"/>
  <c r="J1071" i="2" s="1"/>
  <c r="J1072" i="2" s="1"/>
  <c r="J1073" i="2" s="1"/>
  <c r="J1074" i="2" s="1"/>
  <c r="J1075" i="2" s="1"/>
  <c r="J1076" i="2" s="1"/>
  <c r="J1077" i="2" s="1"/>
  <c r="J1078" i="2" s="1"/>
  <c r="J1079" i="2" s="1"/>
  <c r="J1080" i="2" s="1"/>
  <c r="J1081" i="2" s="1"/>
  <c r="J1082" i="2" s="1"/>
  <c r="J1083" i="2" s="1"/>
  <c r="J1084" i="2" s="1"/>
  <c r="J1085" i="2" s="1"/>
  <c r="J1086" i="2" s="1"/>
  <c r="J1087" i="2" s="1"/>
  <c r="J1088" i="2" s="1"/>
  <c r="J1089" i="2" s="1"/>
  <c r="J1090" i="2" s="1"/>
  <c r="J1091" i="2" s="1"/>
  <c r="J1092" i="2" s="1"/>
  <c r="J1093" i="2" s="1"/>
  <c r="J1094" i="2" s="1"/>
  <c r="J1095" i="2" s="1"/>
  <c r="J1096" i="2" s="1"/>
  <c r="J1097" i="2" s="1"/>
  <c r="J1098" i="2" s="1"/>
  <c r="J1099" i="2" s="1"/>
  <c r="J1100" i="2" s="1"/>
  <c r="J1101" i="2" s="1"/>
  <c r="J1102" i="2" s="1"/>
  <c r="J1103" i="2" s="1"/>
  <c r="J1104" i="2" s="1"/>
  <c r="J1105" i="2" s="1"/>
  <c r="J1106" i="2" s="1"/>
  <c r="J1107" i="2" s="1"/>
  <c r="J1108" i="2" s="1"/>
  <c r="J1109" i="2" s="1"/>
  <c r="J1110" i="2" s="1"/>
  <c r="J1111" i="2" s="1"/>
  <c r="J1112" i="2" s="1"/>
  <c r="J1113" i="2" s="1"/>
  <c r="J1114" i="2" s="1"/>
  <c r="J1115" i="2" s="1"/>
  <c r="J1116" i="2" s="1"/>
  <c r="J1117" i="2" s="1"/>
  <c r="J1118" i="2" s="1"/>
  <c r="J1119" i="2" s="1"/>
  <c r="J1120" i="2" s="1"/>
  <c r="J1121" i="2" s="1"/>
  <c r="J1122" i="2" s="1"/>
  <c r="J1123" i="2" s="1"/>
  <c r="J1124" i="2" s="1"/>
  <c r="J1125" i="2" s="1"/>
  <c r="J1126" i="2" s="1"/>
  <c r="J1127" i="2" s="1"/>
  <c r="J1128" i="2" s="1"/>
  <c r="J1129" i="2" s="1"/>
  <c r="J1130" i="2" s="1"/>
  <c r="J1131" i="2" s="1"/>
  <c r="J1132" i="2" s="1"/>
  <c r="J1133" i="2" s="1"/>
  <c r="J1134" i="2" s="1"/>
  <c r="J1135" i="2" s="1"/>
  <c r="J1136" i="2" s="1"/>
  <c r="J1137" i="2" s="1"/>
  <c r="J1138" i="2" s="1"/>
  <c r="J1139" i="2" s="1"/>
  <c r="J1140" i="2" s="1"/>
  <c r="J1141" i="2" s="1"/>
  <c r="J1142" i="2" s="1"/>
  <c r="J1143" i="2" s="1"/>
  <c r="J1144" i="2" s="1"/>
  <c r="J1145" i="2" s="1"/>
  <c r="J1146" i="2" s="1"/>
  <c r="J1147" i="2" s="1"/>
  <c r="J1148" i="2" s="1"/>
  <c r="J1149" i="2" s="1"/>
  <c r="J1150" i="2" s="1"/>
  <c r="J1151" i="2" s="1"/>
  <c r="J1152" i="2" s="1"/>
  <c r="J1153" i="2" s="1"/>
  <c r="J1154" i="2" s="1"/>
  <c r="J1155" i="2" s="1"/>
  <c r="J1156" i="2" s="1"/>
  <c r="J1157" i="2" s="1"/>
  <c r="J1158" i="2" s="1"/>
  <c r="J1159" i="2" s="1"/>
  <c r="J1160" i="2" s="1"/>
  <c r="J1161" i="2" s="1"/>
  <c r="J1162" i="2" s="1"/>
  <c r="J1163" i="2" s="1"/>
  <c r="J1164" i="2" s="1"/>
  <c r="J1165" i="2" s="1"/>
  <c r="J1166" i="2" s="1"/>
  <c r="J1167" i="2" s="1"/>
  <c r="J1168" i="2" s="1"/>
  <c r="J1169" i="2" s="1"/>
  <c r="J1170" i="2" s="1"/>
  <c r="J1171" i="2" s="1"/>
  <c r="J1172" i="2" s="1"/>
  <c r="J1173" i="2" s="1"/>
  <c r="J1174" i="2" s="1"/>
  <c r="J1175" i="2" s="1"/>
  <c r="J1176" i="2" s="1"/>
  <c r="J1177" i="2" s="1"/>
  <c r="J1178" i="2" s="1"/>
  <c r="J1179" i="2" s="1"/>
  <c r="J1180" i="2" s="1"/>
  <c r="J1181" i="2" s="1"/>
  <c r="J1182" i="2" s="1"/>
  <c r="J1183" i="2" s="1"/>
  <c r="J1184" i="2" s="1"/>
  <c r="J1185" i="2" s="1"/>
  <c r="J1186" i="2" s="1"/>
  <c r="J1187" i="2" s="1"/>
  <c r="J1188" i="2" s="1"/>
  <c r="J1189" i="2" s="1"/>
  <c r="J1190" i="2" s="1"/>
  <c r="J1191" i="2" s="1"/>
  <c r="J1192" i="2" s="1"/>
  <c r="J1193" i="2" s="1"/>
  <c r="J1194" i="2" s="1"/>
  <c r="J1195" i="2" s="1"/>
  <c r="J1196" i="2" s="1"/>
  <c r="J1197" i="2" s="1"/>
  <c r="J1198" i="2" s="1"/>
  <c r="J1199" i="2" s="1"/>
  <c r="J1200" i="2" s="1"/>
  <c r="J1201" i="2" s="1"/>
  <c r="J1202" i="2" s="1"/>
  <c r="J1203" i="2" s="1"/>
  <c r="J1204" i="2" s="1"/>
  <c r="J1205" i="2" s="1"/>
  <c r="J1206" i="2" s="1"/>
  <c r="J1207" i="2" s="1"/>
  <c r="J1208" i="2" s="1"/>
  <c r="J1209" i="2" s="1"/>
  <c r="J1210" i="2" s="1"/>
  <c r="J1211" i="2" s="1"/>
  <c r="J1212" i="2" s="1"/>
  <c r="J1213" i="2" s="1"/>
  <c r="J1214" i="2" s="1"/>
  <c r="J1215" i="2" s="1"/>
  <c r="J1216" i="2" s="1"/>
  <c r="J1217" i="2" s="1"/>
  <c r="J1218" i="2" s="1"/>
  <c r="J1219" i="2" s="1"/>
  <c r="J1220" i="2" s="1"/>
  <c r="J1221" i="2" s="1"/>
  <c r="J1222" i="2" s="1"/>
  <c r="J1223" i="2" s="1"/>
  <c r="J1224" i="2" s="1"/>
  <c r="J1225" i="2" s="1"/>
  <c r="J1226" i="2" s="1"/>
  <c r="J1227" i="2" s="1"/>
  <c r="J1228" i="2" s="1"/>
  <c r="J1229" i="2" s="1"/>
  <c r="J1230" i="2" s="1"/>
  <c r="J1231" i="2" s="1"/>
  <c r="J1232" i="2" s="1"/>
  <c r="J1233" i="2" s="1"/>
  <c r="J1234" i="2" s="1"/>
  <c r="J1235" i="2" s="1"/>
  <c r="J1236" i="2" s="1"/>
  <c r="J1237" i="2" s="1"/>
  <c r="J1238" i="2" s="1"/>
  <c r="J1239" i="2" s="1"/>
  <c r="J1240" i="2" s="1"/>
  <c r="J1241" i="2" s="1"/>
  <c r="J1242" i="2" s="1"/>
  <c r="J1243" i="2" s="1"/>
  <c r="J1244" i="2" s="1"/>
  <c r="J1245" i="2" s="1"/>
  <c r="J1246" i="2" s="1"/>
  <c r="J1247" i="2" s="1"/>
  <c r="J1248" i="2" s="1"/>
  <c r="J1249" i="2" s="1"/>
  <c r="J1250" i="2" s="1"/>
  <c r="J1251" i="2" s="1"/>
  <c r="J1252" i="2" s="1"/>
  <c r="J1253" i="2" s="1"/>
  <c r="J1254" i="2" s="1"/>
  <c r="J1255" i="2" s="1"/>
  <c r="J1256" i="2" s="1"/>
  <c r="J1257" i="2" s="1"/>
  <c r="J1258" i="2" s="1"/>
  <c r="J1259" i="2" s="1"/>
  <c r="J1260" i="2" s="1"/>
  <c r="J1261" i="2" s="1"/>
  <c r="J1262" i="2" s="1"/>
  <c r="J1263" i="2" s="1"/>
  <c r="J1264" i="2" s="1"/>
  <c r="J1265" i="2" s="1"/>
  <c r="J1266" i="2" s="1"/>
  <c r="J1267" i="2" s="1"/>
  <c r="J1268" i="2" s="1"/>
  <c r="J1269" i="2" s="1"/>
  <c r="J1270" i="2" s="1"/>
  <c r="J1271" i="2" s="1"/>
  <c r="J1272" i="2" s="1"/>
  <c r="J1273" i="2" s="1"/>
  <c r="J1274" i="2" s="1"/>
  <c r="J1275" i="2" s="1"/>
  <c r="J1276" i="2" s="1"/>
  <c r="J1277" i="2" s="1"/>
  <c r="J1278" i="2" s="1"/>
  <c r="J1279" i="2" s="1"/>
  <c r="J1280" i="2" s="1"/>
  <c r="J1281" i="2" s="1"/>
  <c r="J1282" i="2" s="1"/>
  <c r="J1283" i="2" s="1"/>
  <c r="J1284" i="2" s="1"/>
  <c r="J1285" i="2" s="1"/>
  <c r="J1286" i="2" s="1"/>
  <c r="J1287" i="2" s="1"/>
  <c r="J1288" i="2" s="1"/>
  <c r="J1289" i="2" s="1"/>
  <c r="J1290" i="2" s="1"/>
  <c r="J1291" i="2" s="1"/>
  <c r="J1292" i="2" s="1"/>
  <c r="J1293" i="2" s="1"/>
  <c r="J1294" i="2" s="1"/>
  <c r="J1295" i="2" s="1"/>
  <c r="J1296" i="2" s="1"/>
  <c r="J1297" i="2" s="1"/>
  <c r="J1298" i="2" s="1"/>
  <c r="J1299" i="2" s="1"/>
  <c r="J1300" i="2" s="1"/>
  <c r="J1301" i="2" s="1"/>
  <c r="J1302" i="2" s="1"/>
  <c r="J1303" i="2" s="1"/>
  <c r="J1304" i="2" s="1"/>
  <c r="J1305" i="2" s="1"/>
  <c r="J1306" i="2" s="1"/>
  <c r="J1307" i="2" s="1"/>
  <c r="J1308" i="2" s="1"/>
  <c r="J1309" i="2" s="1"/>
  <c r="J1310" i="2" s="1"/>
  <c r="J1311" i="2" s="1"/>
  <c r="J1312" i="2" s="1"/>
  <c r="J1313" i="2" s="1"/>
  <c r="J1314" i="2" s="1"/>
  <c r="J1315" i="2" s="1"/>
  <c r="J1316" i="2" s="1"/>
  <c r="J1317" i="2" s="1"/>
  <c r="J1318" i="2" s="1"/>
  <c r="J1319" i="2" s="1"/>
  <c r="J1320" i="2" s="1"/>
  <c r="J1321" i="2" s="1"/>
  <c r="J1322" i="2" s="1"/>
  <c r="J1323" i="2" s="1"/>
  <c r="J1324" i="2" s="1"/>
  <c r="J1325" i="2" s="1"/>
  <c r="J1326" i="2" s="1"/>
  <c r="J1327" i="2" s="1"/>
  <c r="J1328" i="2" s="1"/>
  <c r="J1329" i="2" s="1"/>
  <c r="J1330" i="2" s="1"/>
  <c r="J1331" i="2" s="1"/>
  <c r="J1332" i="2" s="1"/>
  <c r="J1333" i="2" s="1"/>
  <c r="J1334" i="2" s="1"/>
  <c r="J1335" i="2" s="1"/>
  <c r="J1336" i="2" s="1"/>
  <c r="J1337" i="2" s="1"/>
  <c r="J1338" i="2" s="1"/>
  <c r="J1339" i="2" s="1"/>
  <c r="J1340" i="2" s="1"/>
  <c r="J1341" i="2" s="1"/>
  <c r="J1342" i="2" s="1"/>
  <c r="J1343" i="2" s="1"/>
  <c r="J1344" i="2" s="1"/>
  <c r="J1345" i="2" s="1"/>
  <c r="J1346" i="2" s="1"/>
  <c r="J1347" i="2" s="1"/>
  <c r="J1348" i="2" s="1"/>
  <c r="J1349" i="2" s="1"/>
  <c r="J1350" i="2" s="1"/>
  <c r="J1351" i="2" s="1"/>
  <c r="J1352" i="2" s="1"/>
  <c r="J1353" i="2" s="1"/>
  <c r="J1354" i="2" s="1"/>
  <c r="J1355" i="2" s="1"/>
  <c r="J1356" i="2" s="1"/>
  <c r="J1357" i="2" s="1"/>
  <c r="J1358" i="2" s="1"/>
  <c r="J1359" i="2" s="1"/>
  <c r="J1360" i="2" s="1"/>
  <c r="J1361" i="2" s="1"/>
  <c r="J1362" i="2" s="1"/>
  <c r="J1363" i="2" s="1"/>
  <c r="J1364" i="2" s="1"/>
  <c r="J1365" i="2" s="1"/>
  <c r="J1366" i="2" s="1"/>
  <c r="J1367" i="2" s="1"/>
  <c r="J1368" i="2" s="1"/>
  <c r="J1369" i="2" s="1"/>
  <c r="J1370" i="2" s="1"/>
  <c r="J1371" i="2" s="1"/>
  <c r="J1372" i="2" s="1"/>
  <c r="J1373" i="2" s="1"/>
  <c r="J1374" i="2" s="1"/>
  <c r="J1375" i="2" s="1"/>
  <c r="J1376" i="2" s="1"/>
  <c r="J1377" i="2" s="1"/>
  <c r="J1378" i="2" s="1"/>
  <c r="J1379" i="2" s="1"/>
  <c r="J1380" i="2" s="1"/>
  <c r="J1381" i="2" s="1"/>
  <c r="J1382" i="2" s="1"/>
  <c r="J1383" i="2" s="1"/>
  <c r="J1384" i="2" s="1"/>
  <c r="J1385" i="2" s="1"/>
  <c r="J1386" i="2" s="1"/>
  <c r="J1387" i="2" s="1"/>
  <c r="J1388" i="2" s="1"/>
  <c r="J1389" i="2" s="1"/>
  <c r="J1390" i="2" s="1"/>
  <c r="J1391" i="2" s="1"/>
  <c r="J1392" i="2" s="1"/>
  <c r="J1393" i="2" s="1"/>
  <c r="J1394" i="2" s="1"/>
  <c r="J1395" i="2" s="1"/>
  <c r="J1396" i="2" s="1"/>
  <c r="J1397" i="2" s="1"/>
  <c r="J1398" i="2" s="1"/>
  <c r="J1399" i="2" s="1"/>
  <c r="J1400" i="2" s="1"/>
  <c r="J1401" i="2" s="1"/>
  <c r="J1402" i="2" s="1"/>
  <c r="J1403" i="2" s="1"/>
  <c r="J1404" i="2" s="1"/>
  <c r="J1405" i="2" s="1"/>
  <c r="J1406" i="2" s="1"/>
  <c r="J1407" i="2" s="1"/>
  <c r="J1408" i="2" s="1"/>
  <c r="J1409" i="2" s="1"/>
  <c r="J1410" i="2" s="1"/>
  <c r="J1411" i="2" s="1"/>
  <c r="J1412" i="2" s="1"/>
  <c r="J1413" i="2" s="1"/>
  <c r="J1414" i="2" s="1"/>
  <c r="J1415" i="2" s="1"/>
  <c r="J1416" i="2" s="1"/>
  <c r="J1417" i="2" s="1"/>
  <c r="J1418" i="2" s="1"/>
  <c r="J1419" i="2" s="1"/>
  <c r="J1420" i="2" s="1"/>
  <c r="J1421" i="2" s="1"/>
  <c r="J1422" i="2" s="1"/>
  <c r="J1423" i="2" s="1"/>
  <c r="J1424" i="2" s="1"/>
  <c r="J1425" i="2" s="1"/>
  <c r="J1426" i="2" s="1"/>
  <c r="J1427" i="2" s="1"/>
  <c r="J1428" i="2" s="1"/>
  <c r="J1429" i="2" s="1"/>
  <c r="J1430" i="2" s="1"/>
  <c r="J1431" i="2" s="1"/>
  <c r="J1432" i="2" s="1"/>
  <c r="J1433" i="2" s="1"/>
  <c r="J1434" i="2" s="1"/>
  <c r="J1435" i="2" s="1"/>
  <c r="J1436" i="2" s="1"/>
  <c r="J1437" i="2" s="1"/>
  <c r="J1438" i="2" s="1"/>
  <c r="J1439" i="2" s="1"/>
  <c r="J1440" i="2" s="1"/>
  <c r="J1441" i="2" s="1"/>
  <c r="J1442" i="2" s="1"/>
  <c r="J1443" i="2" s="1"/>
  <c r="J1444" i="2" s="1"/>
  <c r="J1445" i="2" s="1"/>
  <c r="J1446" i="2" s="1"/>
  <c r="J1447" i="2" s="1"/>
  <c r="J1448" i="2" s="1"/>
  <c r="J1449" i="2" s="1"/>
  <c r="J1450" i="2" s="1"/>
  <c r="J1451" i="2" s="1"/>
  <c r="J1452" i="2" s="1"/>
  <c r="J1453" i="2" s="1"/>
  <c r="J1454" i="2" s="1"/>
  <c r="J1455" i="2" s="1"/>
  <c r="J1456" i="2" s="1"/>
  <c r="J1457" i="2" s="1"/>
  <c r="J1458" i="2" s="1"/>
  <c r="J1459" i="2" s="1"/>
  <c r="J1460" i="2" s="1"/>
  <c r="J1461" i="2" s="1"/>
  <c r="J1462" i="2" s="1"/>
  <c r="I735" i="2"/>
  <c r="I736" i="2" s="1"/>
  <c r="I737" i="2" s="1"/>
  <c r="I738" i="2" s="1"/>
  <c r="I739" i="2" s="1"/>
  <c r="I740" i="2" s="1"/>
  <c r="I741" i="2" s="1"/>
  <c r="I742" i="2" s="1"/>
  <c r="I743" i="2" s="1"/>
  <c r="I744" i="2" s="1"/>
  <c r="I745" i="2" s="1"/>
  <c r="I746" i="2" s="1"/>
  <c r="I747" i="2" s="1"/>
  <c r="I748" i="2" s="1"/>
  <c r="I749" i="2" s="1"/>
  <c r="I750" i="2" s="1"/>
  <c r="I751" i="2" s="1"/>
  <c r="I752" i="2" s="1"/>
  <c r="I753" i="2" s="1"/>
  <c r="I754" i="2" s="1"/>
  <c r="I755" i="2" s="1"/>
  <c r="I756" i="2" s="1"/>
  <c r="I757" i="2" s="1"/>
  <c r="I758" i="2" s="1"/>
  <c r="I759" i="2" s="1"/>
  <c r="I760" i="2" s="1"/>
  <c r="I761" i="2" s="1"/>
  <c r="I762" i="2" s="1"/>
  <c r="I763" i="2" s="1"/>
  <c r="I764" i="2" s="1"/>
  <c r="I765" i="2" s="1"/>
  <c r="I766" i="2" s="1"/>
  <c r="I767" i="2" s="1"/>
  <c r="I768" i="2" s="1"/>
  <c r="I769" i="2" s="1"/>
  <c r="I770" i="2" s="1"/>
  <c r="I771" i="2" s="1"/>
  <c r="I772" i="2" s="1"/>
  <c r="I773" i="2" s="1"/>
  <c r="I774" i="2" s="1"/>
  <c r="I775" i="2" s="1"/>
  <c r="I776" i="2" s="1"/>
  <c r="I777" i="2" s="1"/>
  <c r="I778" i="2" s="1"/>
  <c r="I779" i="2" s="1"/>
  <c r="I780" i="2" s="1"/>
  <c r="I781" i="2" s="1"/>
  <c r="I782" i="2" s="1"/>
  <c r="I783" i="2" s="1"/>
  <c r="I784" i="2" s="1"/>
  <c r="I785" i="2" s="1"/>
  <c r="I786" i="2" s="1"/>
  <c r="I787" i="2" s="1"/>
  <c r="I788" i="2" s="1"/>
  <c r="I789" i="2" s="1"/>
  <c r="I790" i="2" s="1"/>
  <c r="I791" i="2" s="1"/>
  <c r="I792" i="2" s="1"/>
  <c r="I793" i="2" s="1"/>
  <c r="I794" i="2" s="1"/>
  <c r="I795" i="2" s="1"/>
  <c r="I796" i="2" s="1"/>
  <c r="I797" i="2" s="1"/>
  <c r="I798" i="2" s="1"/>
  <c r="I799" i="2" s="1"/>
  <c r="I800" i="2" s="1"/>
  <c r="I801" i="2" s="1"/>
  <c r="I802" i="2" s="1"/>
  <c r="I803" i="2" s="1"/>
  <c r="I804" i="2" s="1"/>
  <c r="I805" i="2" s="1"/>
  <c r="I806" i="2" s="1"/>
  <c r="I807" i="2" s="1"/>
  <c r="I808" i="2" s="1"/>
  <c r="I809" i="2" s="1"/>
  <c r="I810" i="2" s="1"/>
  <c r="I811" i="2" s="1"/>
  <c r="I812" i="2" s="1"/>
  <c r="I813" i="2" s="1"/>
  <c r="I814" i="2" s="1"/>
  <c r="I815" i="2" s="1"/>
  <c r="I816" i="2" s="1"/>
  <c r="I817" i="2" s="1"/>
  <c r="I818" i="2" s="1"/>
  <c r="I819" i="2" s="1"/>
  <c r="I820" i="2" s="1"/>
  <c r="I821" i="2" s="1"/>
  <c r="I822" i="2" s="1"/>
  <c r="I823" i="2" s="1"/>
  <c r="I824" i="2" s="1"/>
  <c r="I825" i="2" s="1"/>
  <c r="I826" i="2" s="1"/>
  <c r="I827" i="2" s="1"/>
  <c r="I828" i="2" s="1"/>
  <c r="I829" i="2" s="1"/>
  <c r="I830" i="2" s="1"/>
  <c r="I831" i="2" s="1"/>
  <c r="I832" i="2" s="1"/>
  <c r="I833" i="2" s="1"/>
  <c r="I834" i="2" s="1"/>
  <c r="I835" i="2" s="1"/>
  <c r="I836" i="2" s="1"/>
  <c r="I837" i="2" s="1"/>
  <c r="I838" i="2" s="1"/>
  <c r="I839" i="2" s="1"/>
  <c r="I840" i="2" s="1"/>
  <c r="I841" i="2" s="1"/>
  <c r="I842" i="2" s="1"/>
  <c r="I843" i="2" s="1"/>
  <c r="I844" i="2" s="1"/>
  <c r="I845" i="2" s="1"/>
  <c r="I846" i="2" s="1"/>
  <c r="I847" i="2" s="1"/>
  <c r="I848" i="2" s="1"/>
  <c r="I849" i="2" s="1"/>
  <c r="I850" i="2" s="1"/>
  <c r="I851" i="2" s="1"/>
  <c r="I852" i="2" s="1"/>
  <c r="I853" i="2" s="1"/>
  <c r="I854" i="2" s="1"/>
  <c r="I855" i="2" s="1"/>
  <c r="I856" i="2" s="1"/>
  <c r="I857" i="2" s="1"/>
  <c r="I858" i="2" s="1"/>
  <c r="I859" i="2" s="1"/>
  <c r="I860" i="2" s="1"/>
  <c r="I861" i="2" s="1"/>
  <c r="I862" i="2" s="1"/>
  <c r="I863" i="2" s="1"/>
  <c r="I864" i="2" s="1"/>
  <c r="I865" i="2" s="1"/>
  <c r="I866" i="2" s="1"/>
  <c r="I867" i="2" s="1"/>
  <c r="I868" i="2" s="1"/>
  <c r="I869" i="2" s="1"/>
  <c r="I870" i="2" s="1"/>
  <c r="I871" i="2" s="1"/>
  <c r="I872" i="2" s="1"/>
  <c r="I873" i="2" s="1"/>
  <c r="I874" i="2" s="1"/>
  <c r="I875" i="2" s="1"/>
  <c r="I876" i="2" s="1"/>
  <c r="I877" i="2" s="1"/>
  <c r="I878" i="2" s="1"/>
  <c r="I879" i="2" s="1"/>
  <c r="I880" i="2" s="1"/>
  <c r="I881" i="2" s="1"/>
  <c r="I882" i="2" s="1"/>
  <c r="I883" i="2" s="1"/>
  <c r="I884" i="2" s="1"/>
  <c r="I885" i="2" s="1"/>
  <c r="I886" i="2" s="1"/>
  <c r="I887" i="2" s="1"/>
  <c r="I888" i="2" s="1"/>
  <c r="I889" i="2" s="1"/>
  <c r="I890" i="2" s="1"/>
  <c r="I891" i="2" s="1"/>
  <c r="I892" i="2" s="1"/>
  <c r="I893" i="2" s="1"/>
  <c r="I894" i="2" s="1"/>
  <c r="I895" i="2" s="1"/>
  <c r="I896" i="2" s="1"/>
  <c r="I897" i="2" s="1"/>
  <c r="I898" i="2" s="1"/>
  <c r="I899" i="2" s="1"/>
  <c r="I900" i="2" s="1"/>
  <c r="I901" i="2" s="1"/>
  <c r="I902" i="2" s="1"/>
  <c r="I903" i="2" s="1"/>
  <c r="I904" i="2" s="1"/>
  <c r="I905" i="2" s="1"/>
  <c r="I906" i="2" s="1"/>
  <c r="I907" i="2" s="1"/>
  <c r="I908" i="2" s="1"/>
  <c r="I909" i="2" s="1"/>
  <c r="I910" i="2" s="1"/>
  <c r="I911" i="2" s="1"/>
  <c r="I912" i="2" s="1"/>
  <c r="I913" i="2" s="1"/>
  <c r="I914" i="2" s="1"/>
  <c r="I915" i="2" s="1"/>
  <c r="I916" i="2" s="1"/>
  <c r="I917" i="2" s="1"/>
  <c r="I918" i="2" s="1"/>
  <c r="I919" i="2" s="1"/>
  <c r="I920" i="2" s="1"/>
  <c r="I921" i="2" s="1"/>
  <c r="I922" i="2" s="1"/>
  <c r="I923" i="2" s="1"/>
  <c r="I924" i="2" s="1"/>
  <c r="I925" i="2" s="1"/>
  <c r="I926" i="2" s="1"/>
  <c r="I927" i="2" s="1"/>
  <c r="I928" i="2" s="1"/>
  <c r="I929" i="2" s="1"/>
  <c r="I930" i="2" s="1"/>
  <c r="I931" i="2" s="1"/>
  <c r="I932" i="2" s="1"/>
  <c r="I933" i="2" s="1"/>
  <c r="I934" i="2" s="1"/>
  <c r="I935" i="2" s="1"/>
  <c r="I936" i="2" s="1"/>
  <c r="I937" i="2" s="1"/>
  <c r="I938" i="2" s="1"/>
  <c r="I939" i="2" s="1"/>
  <c r="I940" i="2" s="1"/>
  <c r="I941" i="2" s="1"/>
  <c r="I942" i="2" s="1"/>
  <c r="I943" i="2" s="1"/>
  <c r="I944" i="2" s="1"/>
  <c r="I945" i="2" s="1"/>
  <c r="I946" i="2" s="1"/>
  <c r="I947" i="2" s="1"/>
  <c r="I948" i="2" s="1"/>
  <c r="I949" i="2" s="1"/>
  <c r="I950" i="2" s="1"/>
  <c r="I951" i="2" s="1"/>
  <c r="I952" i="2" s="1"/>
  <c r="I953" i="2" s="1"/>
  <c r="I954" i="2" s="1"/>
  <c r="I955" i="2" s="1"/>
  <c r="I956" i="2" s="1"/>
  <c r="I957" i="2" s="1"/>
  <c r="I958" i="2" s="1"/>
  <c r="I959" i="2" s="1"/>
  <c r="I960" i="2" s="1"/>
  <c r="I961" i="2" s="1"/>
  <c r="I962" i="2" s="1"/>
  <c r="I963" i="2" s="1"/>
  <c r="I964" i="2" s="1"/>
  <c r="I965" i="2" s="1"/>
  <c r="I966" i="2" s="1"/>
  <c r="I967" i="2" s="1"/>
  <c r="I968" i="2" s="1"/>
  <c r="I969" i="2" s="1"/>
  <c r="I970" i="2" s="1"/>
  <c r="I971" i="2" s="1"/>
  <c r="I972" i="2" s="1"/>
  <c r="I973" i="2" s="1"/>
  <c r="I974" i="2" s="1"/>
  <c r="I975" i="2" s="1"/>
  <c r="I976" i="2" s="1"/>
  <c r="I977" i="2" s="1"/>
  <c r="I978" i="2" s="1"/>
  <c r="I979" i="2" s="1"/>
  <c r="I980" i="2" s="1"/>
  <c r="I981" i="2" s="1"/>
  <c r="I982" i="2" s="1"/>
  <c r="I983" i="2" s="1"/>
  <c r="I984" i="2" s="1"/>
  <c r="I985" i="2" s="1"/>
  <c r="I986" i="2" s="1"/>
  <c r="I987" i="2" s="1"/>
  <c r="I988" i="2" s="1"/>
  <c r="I989" i="2" s="1"/>
  <c r="I990" i="2" s="1"/>
  <c r="I991" i="2" s="1"/>
  <c r="I992" i="2" s="1"/>
  <c r="I993" i="2" s="1"/>
  <c r="I994" i="2" s="1"/>
  <c r="I995" i="2" s="1"/>
  <c r="I996" i="2" s="1"/>
  <c r="I997" i="2" s="1"/>
  <c r="I998" i="2" s="1"/>
  <c r="I999" i="2" s="1"/>
  <c r="I1000" i="2" s="1"/>
  <c r="I1001" i="2" s="1"/>
  <c r="I1002" i="2" s="1"/>
  <c r="I1003" i="2" s="1"/>
  <c r="I1004" i="2" s="1"/>
  <c r="I1005" i="2" s="1"/>
  <c r="I1006" i="2" s="1"/>
  <c r="I1007" i="2" s="1"/>
  <c r="I1008" i="2" s="1"/>
  <c r="I1009" i="2" s="1"/>
  <c r="I1010" i="2" s="1"/>
  <c r="I1011" i="2" s="1"/>
  <c r="I1012" i="2" s="1"/>
  <c r="I1013" i="2" s="1"/>
  <c r="I1014" i="2" s="1"/>
  <c r="I1015" i="2" s="1"/>
  <c r="I1016" i="2" s="1"/>
  <c r="I1017" i="2" s="1"/>
  <c r="I1018" i="2" s="1"/>
  <c r="I1019" i="2" s="1"/>
  <c r="I1020" i="2" s="1"/>
  <c r="I1021" i="2" s="1"/>
  <c r="I1022" i="2" s="1"/>
  <c r="I1023" i="2" s="1"/>
  <c r="I1024" i="2" s="1"/>
  <c r="I1025" i="2" s="1"/>
  <c r="I1026" i="2" s="1"/>
  <c r="I1027" i="2" s="1"/>
  <c r="I1028" i="2" s="1"/>
  <c r="I1029" i="2" s="1"/>
  <c r="I1030" i="2" s="1"/>
  <c r="I1031" i="2" s="1"/>
  <c r="I1032" i="2" s="1"/>
  <c r="I1033" i="2" s="1"/>
  <c r="I1034" i="2" s="1"/>
  <c r="I1035" i="2" s="1"/>
  <c r="I1036" i="2" s="1"/>
  <c r="I1037" i="2" s="1"/>
  <c r="I1038" i="2" s="1"/>
  <c r="I1039" i="2" s="1"/>
  <c r="I1040" i="2" s="1"/>
  <c r="I1041" i="2" s="1"/>
  <c r="I1042" i="2" s="1"/>
  <c r="I1043" i="2" s="1"/>
  <c r="I1044" i="2" s="1"/>
  <c r="I1045" i="2" s="1"/>
  <c r="I1046" i="2" s="1"/>
  <c r="I1047" i="2" s="1"/>
  <c r="I1048" i="2" s="1"/>
  <c r="I1049" i="2" s="1"/>
  <c r="I1050" i="2" s="1"/>
  <c r="I1051" i="2" s="1"/>
  <c r="I1052" i="2" s="1"/>
  <c r="I1053" i="2" s="1"/>
  <c r="I1054" i="2" s="1"/>
  <c r="I1055" i="2" s="1"/>
  <c r="I1056" i="2" s="1"/>
  <c r="I1057" i="2" s="1"/>
  <c r="I1058" i="2" s="1"/>
  <c r="I1059" i="2" s="1"/>
  <c r="I1060" i="2" s="1"/>
  <c r="I1061" i="2" s="1"/>
  <c r="I1062" i="2" s="1"/>
  <c r="I1063" i="2" s="1"/>
  <c r="I1064" i="2" s="1"/>
  <c r="I1065" i="2" s="1"/>
  <c r="I1066" i="2" s="1"/>
  <c r="I1067" i="2" s="1"/>
  <c r="I1068" i="2" s="1"/>
  <c r="I1069" i="2" s="1"/>
  <c r="I1070" i="2" s="1"/>
  <c r="I1071" i="2" s="1"/>
  <c r="I1072" i="2" s="1"/>
  <c r="I1073" i="2" s="1"/>
  <c r="I1074" i="2" s="1"/>
  <c r="I1075" i="2" s="1"/>
  <c r="I1076" i="2" s="1"/>
  <c r="I1077" i="2" s="1"/>
  <c r="I1078" i="2" s="1"/>
  <c r="I1079" i="2" s="1"/>
  <c r="I1080" i="2" s="1"/>
  <c r="I1081" i="2" s="1"/>
  <c r="I1082" i="2" s="1"/>
  <c r="I1083" i="2" s="1"/>
  <c r="I1084" i="2" s="1"/>
  <c r="I1085" i="2" s="1"/>
  <c r="I1086" i="2" s="1"/>
  <c r="I1087" i="2" s="1"/>
  <c r="I1088" i="2" s="1"/>
  <c r="I1089" i="2" s="1"/>
  <c r="I1090" i="2" s="1"/>
  <c r="I1091" i="2" s="1"/>
  <c r="I1092" i="2" s="1"/>
  <c r="I1093" i="2" s="1"/>
  <c r="I1094" i="2" s="1"/>
  <c r="I1095" i="2" s="1"/>
  <c r="I1096" i="2" s="1"/>
  <c r="I1097" i="2" s="1"/>
  <c r="I1098" i="2" s="1"/>
  <c r="I1099" i="2" s="1"/>
  <c r="I1100" i="2" s="1"/>
  <c r="I1101" i="2" s="1"/>
  <c r="I1102" i="2" s="1"/>
  <c r="I1103" i="2" s="1"/>
  <c r="I1104" i="2" s="1"/>
  <c r="I1105" i="2" s="1"/>
  <c r="I1106" i="2" s="1"/>
  <c r="I1107" i="2" s="1"/>
  <c r="I1108" i="2" s="1"/>
  <c r="I1109" i="2" s="1"/>
  <c r="I1110" i="2" s="1"/>
  <c r="I1111" i="2" s="1"/>
  <c r="I1112" i="2" s="1"/>
  <c r="I1113" i="2" s="1"/>
  <c r="I1114" i="2" s="1"/>
  <c r="I1115" i="2" s="1"/>
  <c r="I1116" i="2" s="1"/>
  <c r="I1117" i="2" s="1"/>
  <c r="I1118" i="2" s="1"/>
  <c r="I1119" i="2" s="1"/>
  <c r="I1120" i="2" s="1"/>
  <c r="I1121" i="2" s="1"/>
  <c r="I1122" i="2" s="1"/>
  <c r="I1123" i="2" s="1"/>
  <c r="I1124" i="2" s="1"/>
  <c r="I1125" i="2" s="1"/>
  <c r="I1126" i="2" s="1"/>
  <c r="I1127" i="2" s="1"/>
  <c r="I1128" i="2" s="1"/>
  <c r="I1129" i="2" s="1"/>
  <c r="I1130" i="2" s="1"/>
  <c r="I1131" i="2" s="1"/>
  <c r="I1132" i="2" s="1"/>
  <c r="I1133" i="2" s="1"/>
  <c r="I1134" i="2" s="1"/>
  <c r="I1135" i="2" s="1"/>
  <c r="I1136" i="2" s="1"/>
  <c r="I1137" i="2" s="1"/>
  <c r="I1138" i="2" s="1"/>
  <c r="I1139" i="2" s="1"/>
  <c r="I1140" i="2" s="1"/>
  <c r="I1141" i="2" s="1"/>
  <c r="I1142" i="2" s="1"/>
  <c r="I1143" i="2" s="1"/>
  <c r="I1144" i="2" s="1"/>
  <c r="I1145" i="2" s="1"/>
  <c r="I1146" i="2" s="1"/>
  <c r="I1147" i="2" s="1"/>
  <c r="I1148" i="2" s="1"/>
  <c r="I1149" i="2" s="1"/>
  <c r="I1150" i="2" s="1"/>
  <c r="I1151" i="2" s="1"/>
  <c r="I1152" i="2" s="1"/>
  <c r="I1153" i="2" s="1"/>
  <c r="I1154" i="2" s="1"/>
  <c r="I1155" i="2" s="1"/>
  <c r="I1156" i="2" s="1"/>
  <c r="I1157" i="2" s="1"/>
  <c r="I1158" i="2" s="1"/>
  <c r="I1159" i="2" s="1"/>
  <c r="I1160" i="2" s="1"/>
  <c r="I1161" i="2" s="1"/>
  <c r="I1162" i="2" s="1"/>
  <c r="I1163" i="2" s="1"/>
  <c r="I1164" i="2" s="1"/>
  <c r="I1165" i="2" s="1"/>
  <c r="I1166" i="2" s="1"/>
  <c r="I1167" i="2" s="1"/>
  <c r="I1168" i="2" s="1"/>
  <c r="I1169" i="2" s="1"/>
  <c r="I1170" i="2" s="1"/>
  <c r="I1171" i="2" s="1"/>
  <c r="I1172" i="2" s="1"/>
  <c r="I1173" i="2" s="1"/>
  <c r="I1174" i="2" s="1"/>
  <c r="I1175" i="2" s="1"/>
  <c r="I1176" i="2" s="1"/>
  <c r="I1177" i="2" s="1"/>
  <c r="I1178" i="2" s="1"/>
  <c r="I1179" i="2" s="1"/>
  <c r="I1180" i="2" s="1"/>
  <c r="I1181" i="2" s="1"/>
  <c r="I1182" i="2" s="1"/>
  <c r="I1183" i="2" s="1"/>
  <c r="I1184" i="2" s="1"/>
  <c r="I1185" i="2" s="1"/>
  <c r="I1186" i="2" s="1"/>
  <c r="I1187" i="2" s="1"/>
  <c r="I1188" i="2" s="1"/>
  <c r="I1189" i="2" s="1"/>
  <c r="I1190" i="2" s="1"/>
  <c r="I1191" i="2" s="1"/>
  <c r="I1192" i="2" s="1"/>
  <c r="I1193" i="2" s="1"/>
  <c r="I1194" i="2" s="1"/>
  <c r="I1195" i="2" s="1"/>
  <c r="I1196" i="2" s="1"/>
  <c r="I1197" i="2" s="1"/>
  <c r="I1198" i="2" s="1"/>
  <c r="I1199" i="2" s="1"/>
  <c r="I1200" i="2" s="1"/>
  <c r="I1201" i="2" s="1"/>
  <c r="I1202" i="2" s="1"/>
  <c r="I1203" i="2" s="1"/>
  <c r="I1204" i="2" s="1"/>
  <c r="I1205" i="2" s="1"/>
  <c r="I1206" i="2" s="1"/>
  <c r="I1207" i="2" s="1"/>
  <c r="I1208" i="2" s="1"/>
  <c r="I1209" i="2" s="1"/>
  <c r="I1210" i="2" s="1"/>
  <c r="I1211" i="2" s="1"/>
  <c r="I1212" i="2" s="1"/>
  <c r="I1213" i="2" s="1"/>
  <c r="I1214" i="2" s="1"/>
  <c r="I1215" i="2" s="1"/>
  <c r="I1216" i="2" s="1"/>
  <c r="I1217" i="2" s="1"/>
  <c r="I1218" i="2" s="1"/>
  <c r="I1219" i="2" s="1"/>
  <c r="I1220" i="2" s="1"/>
  <c r="I1221" i="2" s="1"/>
  <c r="I1222" i="2" s="1"/>
  <c r="I1223" i="2" s="1"/>
  <c r="I1224" i="2" s="1"/>
  <c r="I1225" i="2" s="1"/>
  <c r="I1226" i="2" s="1"/>
  <c r="I1227" i="2" s="1"/>
  <c r="I1228" i="2" s="1"/>
  <c r="I1229" i="2" s="1"/>
  <c r="I1230" i="2" s="1"/>
  <c r="I1231" i="2" s="1"/>
  <c r="I1232" i="2" s="1"/>
  <c r="I1233" i="2" s="1"/>
  <c r="I1234" i="2" s="1"/>
  <c r="I1235" i="2" s="1"/>
  <c r="I1236" i="2" s="1"/>
  <c r="I1237" i="2" s="1"/>
  <c r="I1238" i="2" s="1"/>
  <c r="I1239" i="2" s="1"/>
  <c r="I1240" i="2" s="1"/>
  <c r="I1241" i="2" s="1"/>
  <c r="I1242" i="2" s="1"/>
  <c r="I1243" i="2" s="1"/>
  <c r="I1244" i="2" s="1"/>
  <c r="I1245" i="2" s="1"/>
  <c r="I1246" i="2" s="1"/>
  <c r="I1247" i="2" s="1"/>
  <c r="I1248" i="2" s="1"/>
  <c r="I1249" i="2" s="1"/>
  <c r="I1250" i="2" s="1"/>
  <c r="I1251" i="2" s="1"/>
  <c r="I1252" i="2" s="1"/>
  <c r="I1253" i="2" s="1"/>
  <c r="I1254" i="2" s="1"/>
  <c r="I1255" i="2" s="1"/>
  <c r="I1256" i="2" s="1"/>
  <c r="I1257" i="2" s="1"/>
  <c r="I1258" i="2" s="1"/>
  <c r="I1259" i="2" s="1"/>
  <c r="I1260" i="2" s="1"/>
  <c r="I1261" i="2" s="1"/>
  <c r="I1262" i="2" s="1"/>
  <c r="I1263" i="2" s="1"/>
  <c r="I1264" i="2" s="1"/>
  <c r="I1265" i="2" s="1"/>
  <c r="I1266" i="2" s="1"/>
  <c r="I1267" i="2" s="1"/>
  <c r="I1268" i="2" s="1"/>
  <c r="I1269" i="2" s="1"/>
  <c r="I1270" i="2" s="1"/>
  <c r="I1271" i="2" s="1"/>
  <c r="I1272" i="2" s="1"/>
  <c r="I1273" i="2" s="1"/>
  <c r="I1274" i="2" s="1"/>
  <c r="I1275" i="2" s="1"/>
  <c r="I1276" i="2" s="1"/>
  <c r="I1277" i="2" s="1"/>
  <c r="I1278" i="2" s="1"/>
  <c r="I1279" i="2" s="1"/>
  <c r="I1280" i="2" s="1"/>
  <c r="I1281" i="2" s="1"/>
  <c r="I1282" i="2" s="1"/>
  <c r="I1283" i="2" s="1"/>
  <c r="I1284" i="2" s="1"/>
  <c r="I1285" i="2" s="1"/>
  <c r="I1286" i="2" s="1"/>
  <c r="I1287" i="2" s="1"/>
  <c r="I1288" i="2" s="1"/>
  <c r="I1289" i="2" s="1"/>
  <c r="I1290" i="2" s="1"/>
  <c r="I1291" i="2" s="1"/>
  <c r="I1292" i="2" s="1"/>
  <c r="I1293" i="2" s="1"/>
  <c r="I1294" i="2" s="1"/>
  <c r="I1295" i="2" s="1"/>
  <c r="I1296" i="2" s="1"/>
  <c r="I1297" i="2" s="1"/>
  <c r="I1298" i="2" s="1"/>
  <c r="I1299" i="2" s="1"/>
  <c r="I1300" i="2" s="1"/>
  <c r="I1301" i="2" s="1"/>
  <c r="I1302" i="2" s="1"/>
  <c r="I1303" i="2" s="1"/>
  <c r="I1304" i="2" s="1"/>
  <c r="I1305" i="2" s="1"/>
  <c r="I1306" i="2" s="1"/>
  <c r="I1307" i="2" s="1"/>
  <c r="I1308" i="2" s="1"/>
  <c r="I1309" i="2" s="1"/>
  <c r="I1310" i="2" s="1"/>
  <c r="I1311" i="2" s="1"/>
  <c r="I1312" i="2" s="1"/>
  <c r="I1313" i="2" s="1"/>
  <c r="I1314" i="2" s="1"/>
  <c r="I1315" i="2" s="1"/>
  <c r="I1316" i="2" s="1"/>
  <c r="I1317" i="2" s="1"/>
  <c r="I1318" i="2" s="1"/>
  <c r="I1319" i="2" s="1"/>
  <c r="I1320" i="2" s="1"/>
  <c r="I1321" i="2" s="1"/>
  <c r="I1322" i="2" s="1"/>
  <c r="I1323" i="2" s="1"/>
  <c r="I1324" i="2" s="1"/>
  <c r="I1325" i="2" s="1"/>
  <c r="I1326" i="2" s="1"/>
  <c r="I1327" i="2" s="1"/>
  <c r="I1328" i="2" s="1"/>
  <c r="I1329" i="2" s="1"/>
  <c r="I1330" i="2" s="1"/>
  <c r="I1331" i="2" s="1"/>
  <c r="I1332" i="2" s="1"/>
  <c r="I1333" i="2" s="1"/>
  <c r="I1334" i="2" s="1"/>
  <c r="I1335" i="2" s="1"/>
  <c r="I1336" i="2" s="1"/>
  <c r="I1337" i="2" s="1"/>
  <c r="I1338" i="2" s="1"/>
  <c r="I1339" i="2" s="1"/>
  <c r="I1340" i="2" s="1"/>
  <c r="I1341" i="2" s="1"/>
  <c r="I1342" i="2" s="1"/>
  <c r="I1343" i="2" s="1"/>
  <c r="I1344" i="2" s="1"/>
  <c r="I1345" i="2" s="1"/>
  <c r="I1346" i="2" s="1"/>
  <c r="I1347" i="2" s="1"/>
  <c r="I1348" i="2" s="1"/>
  <c r="I1349" i="2" s="1"/>
  <c r="I1350" i="2" s="1"/>
  <c r="I1351" i="2" s="1"/>
  <c r="I1352" i="2" s="1"/>
  <c r="I1353" i="2" s="1"/>
  <c r="I1354" i="2" s="1"/>
  <c r="I1355" i="2" s="1"/>
  <c r="I1356" i="2" s="1"/>
  <c r="I1357" i="2" s="1"/>
  <c r="I1358" i="2" s="1"/>
  <c r="I1359" i="2" s="1"/>
  <c r="I1360" i="2" s="1"/>
  <c r="I1361" i="2" s="1"/>
  <c r="I1362" i="2" s="1"/>
  <c r="I1363" i="2" s="1"/>
  <c r="I1364" i="2" s="1"/>
  <c r="I1365" i="2" s="1"/>
  <c r="I1366" i="2" s="1"/>
  <c r="I1367" i="2" s="1"/>
  <c r="I1368" i="2" s="1"/>
  <c r="I1369" i="2" s="1"/>
  <c r="I1370" i="2" s="1"/>
  <c r="I1371" i="2" s="1"/>
  <c r="I1372" i="2" s="1"/>
  <c r="I1373" i="2" s="1"/>
  <c r="I1374" i="2" s="1"/>
  <c r="I1375" i="2" s="1"/>
  <c r="I1376" i="2" s="1"/>
  <c r="I1377" i="2" s="1"/>
  <c r="I1378" i="2" s="1"/>
  <c r="I1379" i="2" s="1"/>
  <c r="I1380" i="2" s="1"/>
  <c r="I1381" i="2" s="1"/>
  <c r="I1382" i="2" s="1"/>
  <c r="I1383" i="2" s="1"/>
  <c r="I1384" i="2" s="1"/>
  <c r="I1385" i="2" s="1"/>
  <c r="I1386" i="2" s="1"/>
  <c r="I1387" i="2" s="1"/>
  <c r="I1388" i="2" s="1"/>
  <c r="I1389" i="2" s="1"/>
  <c r="I1390" i="2" s="1"/>
  <c r="I1391" i="2" s="1"/>
  <c r="I1392" i="2" s="1"/>
  <c r="I1393" i="2" s="1"/>
  <c r="I1394" i="2" s="1"/>
  <c r="I1395" i="2" s="1"/>
  <c r="I1396" i="2" s="1"/>
  <c r="I1397" i="2" s="1"/>
  <c r="I1398" i="2" s="1"/>
  <c r="I1399" i="2" s="1"/>
  <c r="I1400" i="2" s="1"/>
  <c r="I1401" i="2" s="1"/>
  <c r="I1402" i="2" s="1"/>
  <c r="I1403" i="2" s="1"/>
  <c r="I1404" i="2" s="1"/>
  <c r="I1405" i="2" s="1"/>
  <c r="I1406" i="2" s="1"/>
  <c r="I1407" i="2" s="1"/>
  <c r="I1408" i="2" s="1"/>
  <c r="I1409" i="2" s="1"/>
  <c r="I1410" i="2" s="1"/>
  <c r="I1411" i="2" s="1"/>
  <c r="I1412" i="2" s="1"/>
  <c r="I1413" i="2" s="1"/>
  <c r="I1414" i="2" s="1"/>
  <c r="I1415" i="2" s="1"/>
  <c r="I1416" i="2" s="1"/>
  <c r="I1417" i="2" s="1"/>
  <c r="I1418" i="2" s="1"/>
  <c r="I1419" i="2" s="1"/>
  <c r="I1420" i="2" s="1"/>
  <c r="I1421" i="2" s="1"/>
  <c r="I1422" i="2" s="1"/>
  <c r="I1423" i="2" s="1"/>
  <c r="I1424" i="2" s="1"/>
  <c r="I1425" i="2" s="1"/>
  <c r="I1426" i="2" s="1"/>
  <c r="I1427" i="2" s="1"/>
  <c r="I1428" i="2" s="1"/>
  <c r="I1429" i="2" s="1"/>
  <c r="I1430" i="2" s="1"/>
  <c r="I1431" i="2" s="1"/>
  <c r="I1432" i="2" s="1"/>
  <c r="I1433" i="2" s="1"/>
  <c r="I1434" i="2" s="1"/>
  <c r="I1435" i="2" s="1"/>
  <c r="I1436" i="2" s="1"/>
  <c r="I1437" i="2" s="1"/>
  <c r="I1438" i="2" s="1"/>
  <c r="I1439" i="2" s="1"/>
  <c r="I1440" i="2" s="1"/>
  <c r="I1441" i="2" s="1"/>
  <c r="I1442" i="2" s="1"/>
  <c r="I1443" i="2" s="1"/>
  <c r="I1444" i="2" s="1"/>
  <c r="I1445" i="2" s="1"/>
  <c r="I1446" i="2" s="1"/>
  <c r="I1447" i="2" s="1"/>
  <c r="I1448" i="2" s="1"/>
  <c r="I1449" i="2" s="1"/>
  <c r="I1450" i="2" s="1"/>
  <c r="I1451" i="2" s="1"/>
  <c r="I1452" i="2" s="1"/>
  <c r="I1453" i="2" s="1"/>
  <c r="I1454" i="2" s="1"/>
  <c r="I1455" i="2" s="1"/>
  <c r="I1456" i="2" s="1"/>
  <c r="I1457" i="2" s="1"/>
  <c r="I1458" i="2" s="1"/>
  <c r="I1459" i="2" s="1"/>
  <c r="I1460" i="2" s="1"/>
  <c r="I1461" i="2" s="1"/>
  <c r="I1462" i="2" s="1"/>
  <c r="G369" i="2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G772" i="2" s="1"/>
  <c r="G773" i="2" s="1"/>
  <c r="G774" i="2" s="1"/>
  <c r="G775" i="2" s="1"/>
  <c r="G776" i="2" s="1"/>
  <c r="G777" i="2" s="1"/>
  <c r="G778" i="2" s="1"/>
  <c r="G779" i="2" s="1"/>
  <c r="G780" i="2" s="1"/>
  <c r="G781" i="2" s="1"/>
  <c r="G782" i="2" s="1"/>
  <c r="G783" i="2" s="1"/>
  <c r="G784" i="2" s="1"/>
  <c r="G785" i="2" s="1"/>
  <c r="G786" i="2" s="1"/>
  <c r="G787" i="2" s="1"/>
  <c r="G788" i="2" s="1"/>
  <c r="G789" i="2" s="1"/>
  <c r="G790" i="2" s="1"/>
  <c r="G791" i="2" s="1"/>
  <c r="G792" i="2" s="1"/>
  <c r="G793" i="2" s="1"/>
  <c r="G794" i="2" s="1"/>
  <c r="G795" i="2" s="1"/>
  <c r="G796" i="2" s="1"/>
  <c r="G797" i="2" s="1"/>
  <c r="G798" i="2" s="1"/>
  <c r="G799" i="2" s="1"/>
  <c r="G800" i="2" s="1"/>
  <c r="G801" i="2" s="1"/>
  <c r="G802" i="2" s="1"/>
  <c r="G803" i="2" s="1"/>
  <c r="G804" i="2" s="1"/>
  <c r="G805" i="2" s="1"/>
  <c r="G806" i="2" s="1"/>
  <c r="G807" i="2" s="1"/>
  <c r="G808" i="2" s="1"/>
  <c r="G809" i="2" s="1"/>
  <c r="G810" i="2" s="1"/>
  <c r="G811" i="2" s="1"/>
  <c r="G812" i="2" s="1"/>
  <c r="G813" i="2" s="1"/>
  <c r="G814" i="2" s="1"/>
  <c r="G815" i="2" s="1"/>
  <c r="G816" i="2" s="1"/>
  <c r="G817" i="2" s="1"/>
  <c r="G818" i="2" s="1"/>
  <c r="G819" i="2" s="1"/>
  <c r="G820" i="2" s="1"/>
  <c r="G821" i="2" s="1"/>
  <c r="G822" i="2" s="1"/>
  <c r="G823" i="2" s="1"/>
  <c r="G824" i="2" s="1"/>
  <c r="G825" i="2" s="1"/>
  <c r="G826" i="2" s="1"/>
  <c r="G827" i="2" s="1"/>
  <c r="G828" i="2" s="1"/>
  <c r="G829" i="2" s="1"/>
  <c r="G830" i="2" s="1"/>
  <c r="G831" i="2" s="1"/>
  <c r="G832" i="2" s="1"/>
  <c r="G833" i="2" s="1"/>
  <c r="G834" i="2" s="1"/>
  <c r="G835" i="2" s="1"/>
  <c r="G836" i="2" s="1"/>
  <c r="G837" i="2" s="1"/>
  <c r="G838" i="2" s="1"/>
  <c r="G839" i="2" s="1"/>
  <c r="G840" i="2" s="1"/>
  <c r="G841" i="2" s="1"/>
  <c r="G842" i="2" s="1"/>
  <c r="G843" i="2" s="1"/>
  <c r="G844" i="2" s="1"/>
  <c r="G845" i="2" s="1"/>
  <c r="G846" i="2" s="1"/>
  <c r="G847" i="2" s="1"/>
  <c r="G848" i="2" s="1"/>
  <c r="G849" i="2" s="1"/>
  <c r="G850" i="2" s="1"/>
  <c r="G851" i="2" s="1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G924" i="2" s="1"/>
  <c r="G925" i="2" s="1"/>
  <c r="G926" i="2" s="1"/>
  <c r="G927" i="2" s="1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 s="1"/>
  <c r="G939" i="2" s="1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 s="1"/>
  <c r="G951" i="2" s="1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 s="1"/>
  <c r="G963" i="2" s="1"/>
  <c r="G964" i="2" s="1"/>
  <c r="G965" i="2" s="1"/>
  <c r="G966" i="2" s="1"/>
  <c r="G967" i="2" s="1"/>
  <c r="G968" i="2" s="1"/>
  <c r="G969" i="2" s="1"/>
  <c r="G970" i="2" s="1"/>
  <c r="G971" i="2" s="1"/>
  <c r="G972" i="2" s="1"/>
  <c r="G973" i="2" s="1"/>
  <c r="G974" i="2" s="1"/>
  <c r="G975" i="2" s="1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 s="1"/>
  <c r="G987" i="2" s="1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 s="1"/>
  <c r="G999" i="2" s="1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 s="1"/>
  <c r="G1011" i="2" s="1"/>
  <c r="G1012" i="2" s="1"/>
  <c r="G1013" i="2" s="1"/>
  <c r="G1014" i="2" s="1"/>
  <c r="G1015" i="2" s="1"/>
  <c r="G1016" i="2" s="1"/>
  <c r="G1017" i="2" s="1"/>
  <c r="G1018" i="2" s="1"/>
  <c r="G1019" i="2" s="1"/>
  <c r="G1020" i="2" s="1"/>
  <c r="G1021" i="2" s="1"/>
  <c r="G1022" i="2" s="1"/>
  <c r="G1023" i="2" s="1"/>
  <c r="G1024" i="2" s="1"/>
  <c r="G1025" i="2" s="1"/>
  <c r="G1026" i="2" s="1"/>
  <c r="G1027" i="2" s="1"/>
  <c r="G1028" i="2" s="1"/>
  <c r="G1029" i="2" s="1"/>
  <c r="G1030" i="2" s="1"/>
  <c r="G1031" i="2" s="1"/>
  <c r="G1032" i="2" s="1"/>
  <c r="G1033" i="2" s="1"/>
  <c r="G1034" i="2" s="1"/>
  <c r="G1035" i="2" s="1"/>
  <c r="G1036" i="2" s="1"/>
  <c r="G1037" i="2" s="1"/>
  <c r="G1038" i="2" s="1"/>
  <c r="G1039" i="2" s="1"/>
  <c r="G1040" i="2" s="1"/>
  <c r="G1041" i="2" s="1"/>
  <c r="G1042" i="2" s="1"/>
  <c r="G1043" i="2" s="1"/>
  <c r="G1044" i="2" s="1"/>
  <c r="G1045" i="2" s="1"/>
  <c r="G1046" i="2" s="1"/>
  <c r="G1047" i="2" s="1"/>
  <c r="G1048" i="2" s="1"/>
  <c r="G1049" i="2" s="1"/>
  <c r="G1050" i="2" s="1"/>
  <c r="G1051" i="2" s="1"/>
  <c r="G1052" i="2" s="1"/>
  <c r="G1053" i="2" s="1"/>
  <c r="G1054" i="2" s="1"/>
  <c r="G1055" i="2" s="1"/>
  <c r="G1056" i="2" s="1"/>
  <c r="G1057" i="2" s="1"/>
  <c r="G1058" i="2" s="1"/>
  <c r="G1059" i="2" s="1"/>
  <c r="G1060" i="2" s="1"/>
  <c r="G1061" i="2" s="1"/>
  <c r="G1062" i="2" s="1"/>
  <c r="G1063" i="2" s="1"/>
  <c r="G1064" i="2" s="1"/>
  <c r="G1065" i="2" s="1"/>
  <c r="G1066" i="2" s="1"/>
  <c r="G1067" i="2" s="1"/>
  <c r="G1068" i="2" s="1"/>
  <c r="G1069" i="2" s="1"/>
  <c r="G1070" i="2" s="1"/>
  <c r="G1071" i="2" s="1"/>
  <c r="G1072" i="2" s="1"/>
  <c r="G1073" i="2" s="1"/>
  <c r="G1074" i="2" s="1"/>
  <c r="G1075" i="2" s="1"/>
  <c r="G1076" i="2" s="1"/>
  <c r="G1077" i="2" s="1"/>
  <c r="G1078" i="2" s="1"/>
  <c r="G1079" i="2" s="1"/>
  <c r="G1080" i="2" s="1"/>
  <c r="G1081" i="2" s="1"/>
  <c r="G1082" i="2" s="1"/>
  <c r="G1083" i="2" s="1"/>
  <c r="G1084" i="2" s="1"/>
  <c r="G1085" i="2" s="1"/>
  <c r="G1086" i="2" s="1"/>
  <c r="G1087" i="2" s="1"/>
  <c r="G1088" i="2" s="1"/>
  <c r="G1089" i="2" s="1"/>
  <c r="G1090" i="2" s="1"/>
  <c r="G1091" i="2" s="1"/>
  <c r="G1092" i="2" s="1"/>
  <c r="G1093" i="2" s="1"/>
  <c r="G1094" i="2" s="1"/>
  <c r="G1095" i="2" s="1"/>
  <c r="G1096" i="2" s="1"/>
  <c r="G1097" i="2" s="1"/>
  <c r="G1098" i="2" s="1"/>
  <c r="G1099" i="2" s="1"/>
  <c r="G1100" i="2" s="1"/>
  <c r="G1101" i="2" s="1"/>
  <c r="G1102" i="2" s="1"/>
  <c r="G1103" i="2" s="1"/>
  <c r="G1104" i="2" s="1"/>
  <c r="G1105" i="2" s="1"/>
  <c r="G1106" i="2" s="1"/>
  <c r="G1107" i="2" s="1"/>
  <c r="G1108" i="2" s="1"/>
  <c r="G1109" i="2" s="1"/>
  <c r="G1110" i="2" s="1"/>
  <c r="G1111" i="2" s="1"/>
  <c r="G1112" i="2" s="1"/>
  <c r="G1113" i="2" s="1"/>
  <c r="G1114" i="2" s="1"/>
  <c r="G1115" i="2" s="1"/>
  <c r="G1116" i="2" s="1"/>
  <c r="G1117" i="2" s="1"/>
  <c r="G1118" i="2" s="1"/>
  <c r="G1119" i="2" s="1"/>
  <c r="G1120" i="2" s="1"/>
  <c r="G1121" i="2" s="1"/>
  <c r="G1122" i="2" s="1"/>
  <c r="G1123" i="2" s="1"/>
  <c r="G1124" i="2" s="1"/>
  <c r="G1125" i="2" s="1"/>
  <c r="G1126" i="2" s="1"/>
  <c r="G1127" i="2" s="1"/>
  <c r="G1128" i="2" s="1"/>
  <c r="G1129" i="2" s="1"/>
  <c r="G1130" i="2" s="1"/>
  <c r="G1131" i="2" s="1"/>
  <c r="G1132" i="2" s="1"/>
  <c r="G1133" i="2" s="1"/>
  <c r="G1134" i="2" s="1"/>
  <c r="G1135" i="2" s="1"/>
  <c r="G1136" i="2" s="1"/>
  <c r="G1137" i="2" s="1"/>
  <c r="G1138" i="2" s="1"/>
  <c r="G1139" i="2" s="1"/>
  <c r="G1140" i="2" s="1"/>
  <c r="G1141" i="2" s="1"/>
  <c r="G1142" i="2" s="1"/>
  <c r="G1143" i="2" s="1"/>
  <c r="G1144" i="2" s="1"/>
  <c r="G1145" i="2" s="1"/>
  <c r="G1146" i="2" s="1"/>
  <c r="G1147" i="2" s="1"/>
  <c r="G1148" i="2" s="1"/>
  <c r="G1149" i="2" s="1"/>
  <c r="G1150" i="2" s="1"/>
  <c r="G1151" i="2" s="1"/>
  <c r="G1152" i="2" s="1"/>
  <c r="G1153" i="2" s="1"/>
  <c r="G1154" i="2" s="1"/>
  <c r="G1155" i="2" s="1"/>
  <c r="G1156" i="2" s="1"/>
  <c r="G1157" i="2" s="1"/>
  <c r="G1158" i="2" s="1"/>
  <c r="G1159" i="2" s="1"/>
  <c r="G1160" i="2" s="1"/>
  <c r="G1161" i="2" s="1"/>
  <c r="G1162" i="2" s="1"/>
  <c r="G1163" i="2" s="1"/>
  <c r="G1164" i="2" s="1"/>
  <c r="G1165" i="2" s="1"/>
  <c r="G1166" i="2" s="1"/>
  <c r="G1167" i="2" s="1"/>
  <c r="G1168" i="2" s="1"/>
  <c r="G1169" i="2" s="1"/>
  <c r="G1170" i="2" s="1"/>
  <c r="G1171" i="2" s="1"/>
  <c r="G1172" i="2" s="1"/>
  <c r="G1173" i="2" s="1"/>
  <c r="G1174" i="2" s="1"/>
  <c r="G1175" i="2" s="1"/>
  <c r="G1176" i="2" s="1"/>
  <c r="G1177" i="2" s="1"/>
  <c r="G1178" i="2" s="1"/>
  <c r="G1179" i="2" s="1"/>
  <c r="G1180" i="2" s="1"/>
  <c r="G1181" i="2" s="1"/>
  <c r="G1182" i="2" s="1"/>
  <c r="G1183" i="2" s="1"/>
  <c r="G1184" i="2" s="1"/>
  <c r="G1185" i="2" s="1"/>
  <c r="G1186" i="2" s="1"/>
  <c r="G1187" i="2" s="1"/>
  <c r="G1188" i="2" s="1"/>
  <c r="G1189" i="2" s="1"/>
  <c r="G1190" i="2" s="1"/>
  <c r="G1191" i="2" s="1"/>
  <c r="G1192" i="2" s="1"/>
  <c r="G1193" i="2" s="1"/>
  <c r="G1194" i="2" s="1"/>
  <c r="G1195" i="2" s="1"/>
  <c r="G1196" i="2" s="1"/>
  <c r="G1197" i="2" s="1"/>
  <c r="G1198" i="2" s="1"/>
  <c r="G1199" i="2" s="1"/>
  <c r="G1200" i="2" s="1"/>
  <c r="G1201" i="2" s="1"/>
  <c r="G1202" i="2" s="1"/>
  <c r="G1203" i="2" s="1"/>
  <c r="G1204" i="2" s="1"/>
  <c r="G1205" i="2" s="1"/>
  <c r="G1206" i="2" s="1"/>
  <c r="G1207" i="2" s="1"/>
  <c r="G1208" i="2" s="1"/>
  <c r="G1209" i="2" s="1"/>
  <c r="G1210" i="2" s="1"/>
  <c r="G1211" i="2" s="1"/>
  <c r="G1212" i="2" s="1"/>
  <c r="G1213" i="2" s="1"/>
  <c r="G1214" i="2" s="1"/>
  <c r="G1215" i="2" s="1"/>
  <c r="G1216" i="2" s="1"/>
  <c r="G1217" i="2" s="1"/>
  <c r="G1218" i="2" s="1"/>
  <c r="G1219" i="2" s="1"/>
  <c r="G1220" i="2" s="1"/>
  <c r="G1221" i="2" s="1"/>
  <c r="G1222" i="2" s="1"/>
  <c r="G1223" i="2" s="1"/>
  <c r="G1224" i="2" s="1"/>
  <c r="G1225" i="2" s="1"/>
  <c r="G1226" i="2" s="1"/>
  <c r="G1227" i="2" s="1"/>
  <c r="G1228" i="2" s="1"/>
  <c r="G1229" i="2" s="1"/>
  <c r="G1230" i="2" s="1"/>
  <c r="G1231" i="2" s="1"/>
  <c r="G1232" i="2" s="1"/>
  <c r="G1233" i="2" s="1"/>
  <c r="G1234" i="2" s="1"/>
  <c r="G1235" i="2" s="1"/>
  <c r="G1236" i="2" s="1"/>
  <c r="G1237" i="2" s="1"/>
  <c r="G1238" i="2" s="1"/>
  <c r="G1239" i="2" s="1"/>
  <c r="G1240" i="2" s="1"/>
  <c r="G1241" i="2" s="1"/>
  <c r="G1242" i="2" s="1"/>
  <c r="G1243" i="2" s="1"/>
  <c r="G1244" i="2" s="1"/>
  <c r="G1245" i="2" s="1"/>
  <c r="G1246" i="2" s="1"/>
  <c r="G1247" i="2" s="1"/>
  <c r="G1248" i="2" s="1"/>
  <c r="G1249" i="2" s="1"/>
  <c r="G1250" i="2" s="1"/>
  <c r="G1251" i="2" s="1"/>
  <c r="G1252" i="2" s="1"/>
  <c r="G1253" i="2" s="1"/>
  <c r="G1254" i="2" s="1"/>
  <c r="G1255" i="2" s="1"/>
  <c r="G1256" i="2" s="1"/>
  <c r="G1257" i="2" s="1"/>
  <c r="G1258" i="2" s="1"/>
  <c r="G1259" i="2" s="1"/>
  <c r="G1260" i="2" s="1"/>
  <c r="G1261" i="2" s="1"/>
  <c r="G1262" i="2" s="1"/>
  <c r="G1263" i="2" s="1"/>
  <c r="G1264" i="2" s="1"/>
  <c r="G1265" i="2" s="1"/>
  <c r="G1266" i="2" s="1"/>
  <c r="G1267" i="2" s="1"/>
  <c r="G1268" i="2" s="1"/>
  <c r="G1269" i="2" s="1"/>
  <c r="G1270" i="2" s="1"/>
  <c r="G1271" i="2" s="1"/>
  <c r="G1272" i="2" s="1"/>
  <c r="G1273" i="2" s="1"/>
  <c r="G1274" i="2" s="1"/>
  <c r="G1275" i="2" s="1"/>
  <c r="G1276" i="2" s="1"/>
  <c r="G1277" i="2" s="1"/>
  <c r="G1278" i="2" s="1"/>
  <c r="G1279" i="2" s="1"/>
  <c r="G1280" i="2" s="1"/>
  <c r="G1281" i="2" s="1"/>
  <c r="G1282" i="2" s="1"/>
  <c r="G1283" i="2" s="1"/>
  <c r="G1284" i="2" s="1"/>
  <c r="G1285" i="2" s="1"/>
  <c r="G1286" i="2" s="1"/>
  <c r="G1287" i="2" s="1"/>
  <c r="G1288" i="2" s="1"/>
  <c r="G1289" i="2" s="1"/>
  <c r="G1290" i="2" s="1"/>
  <c r="G1291" i="2" s="1"/>
  <c r="G1292" i="2" s="1"/>
  <c r="G1293" i="2" s="1"/>
  <c r="G1294" i="2" s="1"/>
  <c r="G1295" i="2" s="1"/>
  <c r="G1296" i="2" s="1"/>
  <c r="G1297" i="2" s="1"/>
  <c r="G1298" i="2" s="1"/>
  <c r="G1299" i="2" s="1"/>
  <c r="G1300" i="2" s="1"/>
  <c r="G1301" i="2" s="1"/>
  <c r="G1302" i="2" s="1"/>
  <c r="G1303" i="2" s="1"/>
  <c r="G1304" i="2" s="1"/>
  <c r="G1305" i="2" s="1"/>
  <c r="G1306" i="2" s="1"/>
  <c r="G1307" i="2" s="1"/>
  <c r="G1308" i="2" s="1"/>
  <c r="G1309" i="2" s="1"/>
  <c r="G1310" i="2" s="1"/>
  <c r="G1311" i="2" s="1"/>
  <c r="G1312" i="2" s="1"/>
  <c r="G1313" i="2" s="1"/>
  <c r="G1314" i="2" s="1"/>
  <c r="G1315" i="2" s="1"/>
  <c r="G1316" i="2" s="1"/>
  <c r="G1317" i="2" s="1"/>
  <c r="G1318" i="2" s="1"/>
  <c r="G1319" i="2" s="1"/>
  <c r="G1320" i="2" s="1"/>
  <c r="G1321" i="2" s="1"/>
  <c r="G1322" i="2" s="1"/>
  <c r="G1323" i="2" s="1"/>
  <c r="G1324" i="2" s="1"/>
  <c r="G1325" i="2" s="1"/>
  <c r="G1326" i="2" s="1"/>
  <c r="G1327" i="2" s="1"/>
  <c r="G1328" i="2" s="1"/>
  <c r="G1329" i="2" s="1"/>
  <c r="G1330" i="2" s="1"/>
  <c r="G1331" i="2" s="1"/>
  <c r="G1332" i="2" s="1"/>
  <c r="G1333" i="2" s="1"/>
  <c r="G1334" i="2" s="1"/>
  <c r="G1335" i="2" s="1"/>
  <c r="G1336" i="2" s="1"/>
  <c r="G1337" i="2" s="1"/>
  <c r="G1338" i="2" s="1"/>
  <c r="G1339" i="2" s="1"/>
  <c r="G1340" i="2" s="1"/>
  <c r="G1341" i="2" s="1"/>
  <c r="G1342" i="2" s="1"/>
  <c r="G1343" i="2" s="1"/>
  <c r="G1344" i="2" s="1"/>
  <c r="G1345" i="2" s="1"/>
  <c r="G1346" i="2" s="1"/>
  <c r="G1347" i="2" s="1"/>
  <c r="G1348" i="2" s="1"/>
  <c r="G1349" i="2" s="1"/>
  <c r="G1350" i="2" s="1"/>
  <c r="G1351" i="2" s="1"/>
  <c r="G1352" i="2" s="1"/>
  <c r="G1353" i="2" s="1"/>
  <c r="G1354" i="2" s="1"/>
  <c r="G1355" i="2" s="1"/>
  <c r="G1356" i="2" s="1"/>
  <c r="G1357" i="2" s="1"/>
  <c r="G1358" i="2" s="1"/>
  <c r="G1359" i="2" s="1"/>
  <c r="G1360" i="2" s="1"/>
  <c r="G1361" i="2" s="1"/>
  <c r="G1362" i="2" s="1"/>
  <c r="G1363" i="2" s="1"/>
  <c r="G1364" i="2" s="1"/>
  <c r="G1365" i="2" s="1"/>
  <c r="G1366" i="2" s="1"/>
  <c r="G1367" i="2" s="1"/>
  <c r="G1368" i="2" s="1"/>
  <c r="G1369" i="2" s="1"/>
  <c r="G1370" i="2" s="1"/>
  <c r="G1371" i="2" s="1"/>
  <c r="G1372" i="2" s="1"/>
  <c r="G1373" i="2" s="1"/>
  <c r="G1374" i="2" s="1"/>
  <c r="G1375" i="2" s="1"/>
  <c r="G1376" i="2" s="1"/>
  <c r="G1377" i="2" s="1"/>
  <c r="G1378" i="2" s="1"/>
  <c r="G1379" i="2" s="1"/>
  <c r="G1380" i="2" s="1"/>
  <c r="G1381" i="2" s="1"/>
  <c r="G1382" i="2" s="1"/>
  <c r="G1383" i="2" s="1"/>
  <c r="G1384" i="2" s="1"/>
  <c r="G1385" i="2" s="1"/>
  <c r="G1386" i="2" s="1"/>
  <c r="G1387" i="2" s="1"/>
  <c r="G1388" i="2" s="1"/>
  <c r="G1389" i="2" s="1"/>
  <c r="G1390" i="2" s="1"/>
  <c r="G1391" i="2" s="1"/>
  <c r="G1392" i="2" s="1"/>
  <c r="G1393" i="2" s="1"/>
  <c r="G1394" i="2" s="1"/>
  <c r="G1395" i="2" s="1"/>
  <c r="G1396" i="2" s="1"/>
  <c r="G1397" i="2" s="1"/>
  <c r="G1398" i="2" s="1"/>
  <c r="G1399" i="2" s="1"/>
  <c r="G1400" i="2" s="1"/>
  <c r="G1401" i="2" s="1"/>
  <c r="G1402" i="2" s="1"/>
  <c r="G1403" i="2" s="1"/>
  <c r="G1404" i="2" s="1"/>
  <c r="G1405" i="2" s="1"/>
  <c r="G1406" i="2" s="1"/>
  <c r="G1407" i="2" s="1"/>
  <c r="G1408" i="2" s="1"/>
  <c r="G1409" i="2" s="1"/>
  <c r="G1410" i="2" s="1"/>
  <c r="G1411" i="2" s="1"/>
  <c r="G1412" i="2" s="1"/>
  <c r="G1413" i="2" s="1"/>
  <c r="G1414" i="2" s="1"/>
  <c r="G1415" i="2" s="1"/>
  <c r="G1416" i="2" s="1"/>
  <c r="G1417" i="2" s="1"/>
  <c r="G1418" i="2" s="1"/>
  <c r="G1419" i="2" s="1"/>
  <c r="G1420" i="2" s="1"/>
  <c r="G1421" i="2" s="1"/>
  <c r="G1422" i="2" s="1"/>
  <c r="G1423" i="2" s="1"/>
  <c r="G1424" i="2" s="1"/>
  <c r="G1425" i="2" s="1"/>
  <c r="G1426" i="2" s="1"/>
  <c r="G1427" i="2" s="1"/>
  <c r="G1428" i="2" s="1"/>
  <c r="G1429" i="2" s="1"/>
  <c r="G1430" i="2" s="1"/>
  <c r="G1431" i="2" s="1"/>
  <c r="G1432" i="2" s="1"/>
  <c r="G1433" i="2" s="1"/>
  <c r="G1434" i="2" s="1"/>
  <c r="G1435" i="2" s="1"/>
  <c r="G1436" i="2" s="1"/>
  <c r="G1437" i="2" s="1"/>
  <c r="G1438" i="2" s="1"/>
  <c r="G1439" i="2" s="1"/>
  <c r="G1440" i="2" s="1"/>
  <c r="G1441" i="2" s="1"/>
  <c r="G1442" i="2" s="1"/>
  <c r="G1443" i="2" s="1"/>
  <c r="G1444" i="2" s="1"/>
  <c r="G1445" i="2" s="1"/>
  <c r="G1446" i="2" s="1"/>
  <c r="G1447" i="2" s="1"/>
  <c r="G1448" i="2" s="1"/>
  <c r="G1449" i="2" s="1"/>
  <c r="G1450" i="2" s="1"/>
  <c r="G1451" i="2" s="1"/>
  <c r="G1452" i="2" s="1"/>
  <c r="G1453" i="2" s="1"/>
  <c r="G1454" i="2" s="1"/>
  <c r="G1455" i="2" s="1"/>
  <c r="G1456" i="2" s="1"/>
  <c r="G1457" i="2" s="1"/>
  <c r="G1458" i="2" s="1"/>
  <c r="G1459" i="2" s="1"/>
  <c r="G1460" i="2" s="1"/>
  <c r="G1461" i="2" s="1"/>
  <c r="G1462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AF3DB8-E766-41D1-A08A-6CAAA9DBBEE4}" name="BTC-USD (1)" type="6" refreshedVersion="8" background="1" saveData="1">
    <textPr codePage="437" sourceFile="D:\Users\Paolo\Downloads\BTC-USD (1).csv" tab="0" comma="1">
      <textFields count="7">
        <textField type="YMD"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<sst xmlns="http://schemas.openxmlformats.org/spreadsheetml/2006/main" count="29" uniqueCount="27">
  <si>
    <t>Date</t>
  </si>
  <si>
    <t>Adj Close</t>
  </si>
  <si>
    <t>Return</t>
  </si>
  <si>
    <t>Negative return</t>
  </si>
  <si>
    <t>Asset 1/7/2018</t>
  </si>
  <si>
    <t>Asset 1/7/2019</t>
  </si>
  <si>
    <t>Asset 1/1/2019</t>
  </si>
  <si>
    <t>Asset 1/1/2020</t>
  </si>
  <si>
    <t>Asset 1/7/2020</t>
  </si>
  <si>
    <t>Asset 1/1/2021</t>
  </si>
  <si>
    <t>Asset 1/7/2021</t>
  </si>
  <si>
    <t>Asset 1/1/2022</t>
  </si>
  <si>
    <t>Return 2 days</t>
  </si>
  <si>
    <t>Asset 2d 1/7/2018</t>
  </si>
  <si>
    <t>Asset 2d 1/1/2019</t>
  </si>
  <si>
    <t>Asset 2d 1/7/2019</t>
  </si>
  <si>
    <t>Asset 2d 1/1/2020</t>
  </si>
  <si>
    <t>Asset 2d 1/7/2020</t>
  </si>
  <si>
    <t>Asset 2d 1/1/2021</t>
  </si>
  <si>
    <t>Asset 2d 1/7/2021</t>
  </si>
  <si>
    <t>Asset 2d 1/1/2022</t>
  </si>
  <si>
    <t>APR interest</t>
  </si>
  <si>
    <t>daily interest from APR</t>
  </si>
  <si>
    <t>2 days interest from APR</t>
  </si>
  <si>
    <t>More</t>
  </si>
  <si>
    <t>Frequency</t>
  </si>
  <si>
    <t>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</si>
</sst>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0.0000"/>
    <numFmt numFmtId="166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10" fontId="0" fillId="0" borderId="0" xfId="1" applyNumberFormat="1" applyFont="1"/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1" fillId="0" borderId="0" xfId="1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0" fontId="0" fillId="0" borderId="0" xfId="1" applyNumberFormat="1" applyFont="1" applyAlignment="1">
      <alignment wrapText="1"/>
    </xf>
    <xf numFmtId="165" fontId="0" fillId="0" borderId="0" xfId="0" applyNumberForma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10" fontId="1" fillId="3" borderId="0" xfId="1" applyNumberFormat="1" applyFont="1" applyFill="1" applyAlignment="1">
      <alignment horizontal="center" vertical="center" wrapText="1"/>
    </xf>
    <xf numFmtId="10" fontId="0" fillId="3" borderId="0" xfId="1" applyNumberFormat="1" applyFont="1" applyFill="1"/>
    <xf numFmtId="10" fontId="0" fillId="3" borderId="0" xfId="1" applyNumberFormat="1" applyFont="1" applyFill="1" applyAlignment="1">
      <alignment wrapText="1"/>
    </xf>
    <xf numFmtId="165" fontId="1" fillId="3" borderId="0" xfId="0" applyNumberFormat="1" applyFont="1" applyFill="1" applyAlignment="1">
      <alignment horizontal="center" vertical="center" wrapText="1"/>
    </xf>
    <xf numFmtId="165" fontId="0" fillId="3" borderId="0" xfId="0" applyNumberFormat="1" applyFill="1" applyAlignment="1">
      <alignment wrapText="1"/>
    </xf>
    <xf numFmtId="0" fontId="1" fillId="0" borderId="0" xfId="0" applyFont="1" applyAlignment="1">
      <alignment horizontal="center" vertical="center" wrapText="1"/>
    </xf>
    <xf numFmtId="9" fontId="0" fillId="0" borderId="0" xfId="1" applyFont="1"/>
    <xf numFmtId="9" fontId="0" fillId="0" borderId="0" xfId="0" applyNumberFormat="1"/>
    <xf numFmtId="9" fontId="0" fillId="2" borderId="0" xfId="0" applyNumberFormat="1" applyFill="1"/>
    <xf numFmtId="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166" fontId="0" fillId="0" borderId="0" xfId="0" applyNumberFormat="1"/>
    <xf numFmtId="9" fontId="0" fillId="0" borderId="0" xfId="0" applyNumberForma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Sheet3!$A$2:$A$43</c:f>
              <c:strCache>
                <c:ptCount val="42"/>
                <c:pt idx="0">
                  <c:v>-10%</c:v>
                </c:pt>
                <c:pt idx="1">
                  <c:v>-10%</c:v>
                </c:pt>
                <c:pt idx="2">
                  <c:v>-9%</c:v>
                </c:pt>
                <c:pt idx="3">
                  <c:v>-9%</c:v>
                </c:pt>
                <c:pt idx="4">
                  <c:v>-8%</c:v>
                </c:pt>
                <c:pt idx="5">
                  <c:v>-8%</c:v>
                </c:pt>
                <c:pt idx="6">
                  <c:v>-7%</c:v>
                </c:pt>
                <c:pt idx="7">
                  <c:v>-7%</c:v>
                </c:pt>
                <c:pt idx="8">
                  <c:v>-6%</c:v>
                </c:pt>
                <c:pt idx="9">
                  <c:v>-6%</c:v>
                </c:pt>
                <c:pt idx="10">
                  <c:v>-5%</c:v>
                </c:pt>
                <c:pt idx="11">
                  <c:v>-5%</c:v>
                </c:pt>
                <c:pt idx="12">
                  <c:v>-4%</c:v>
                </c:pt>
                <c:pt idx="13">
                  <c:v>-3%</c:v>
                </c:pt>
                <c:pt idx="14">
                  <c:v>-3%</c:v>
                </c:pt>
                <c:pt idx="15">
                  <c:v>-2%</c:v>
                </c:pt>
                <c:pt idx="16">
                  <c:v>-2%</c:v>
                </c:pt>
                <c:pt idx="17">
                  <c:v>-1%</c:v>
                </c:pt>
                <c:pt idx="18">
                  <c:v>-1%</c:v>
                </c:pt>
                <c:pt idx="19">
                  <c:v>0%</c:v>
                </c:pt>
                <c:pt idx="20">
                  <c:v>0%</c:v>
                </c:pt>
                <c:pt idx="21">
                  <c:v>0%</c:v>
                </c:pt>
                <c:pt idx="22">
                  <c:v>1%</c:v>
                </c:pt>
                <c:pt idx="23">
                  <c:v>2%</c:v>
                </c:pt>
                <c:pt idx="24">
                  <c:v>2%</c:v>
                </c:pt>
                <c:pt idx="25">
                  <c:v>3%</c:v>
                </c:pt>
                <c:pt idx="26">
                  <c:v>3%</c:v>
                </c:pt>
                <c:pt idx="27">
                  <c:v>4%</c:v>
                </c:pt>
                <c:pt idx="28">
                  <c:v>4%</c:v>
                </c:pt>
                <c:pt idx="29">
                  <c:v>5%</c:v>
                </c:pt>
                <c:pt idx="30">
                  <c:v>5%</c:v>
                </c:pt>
                <c:pt idx="31">
                  <c:v>6%</c:v>
                </c:pt>
                <c:pt idx="32">
                  <c:v>6%</c:v>
                </c:pt>
                <c:pt idx="33">
                  <c:v>7%</c:v>
                </c:pt>
                <c:pt idx="34">
                  <c:v>7%</c:v>
                </c:pt>
                <c:pt idx="35">
                  <c:v>8%</c:v>
                </c:pt>
                <c:pt idx="36">
                  <c:v>8%</c:v>
                </c:pt>
                <c:pt idx="37">
                  <c:v>9%</c:v>
                </c:pt>
                <c:pt idx="38">
                  <c:v>9%</c:v>
                </c:pt>
                <c:pt idx="39">
                  <c:v>10%</c:v>
                </c:pt>
                <c:pt idx="40">
                  <c:v>10%</c:v>
                </c:pt>
                <c:pt idx="41">
                  <c:v>More</c:v>
                </c:pt>
              </c:strCache>
            </c:strRef>
          </c:cat>
          <c:val>
            <c:numRef>
              <c:f>Sheet3!$B$2:$B$43</c:f>
              <c:numCache>
                <c:formatCode>General</c:formatCode>
                <c:ptCount val="42"/>
                <c:pt idx="0">
                  <c:v>15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18</c:v>
                </c:pt>
                <c:pt idx="9">
                  <c:v>19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27</c:v>
                </c:pt>
                <c:pt idx="14">
                  <c:v>36</c:v>
                </c:pt>
                <c:pt idx="15">
                  <c:v>43</c:v>
                </c:pt>
                <c:pt idx="16">
                  <c:v>60</c:v>
                </c:pt>
                <c:pt idx="17">
                  <c:v>60</c:v>
                </c:pt>
                <c:pt idx="18">
                  <c:v>73</c:v>
                </c:pt>
                <c:pt idx="19">
                  <c:v>114</c:v>
                </c:pt>
                <c:pt idx="20">
                  <c:v>141</c:v>
                </c:pt>
                <c:pt idx="21">
                  <c:v>146</c:v>
                </c:pt>
                <c:pt idx="22">
                  <c:v>114</c:v>
                </c:pt>
                <c:pt idx="23">
                  <c:v>98</c:v>
                </c:pt>
                <c:pt idx="24">
                  <c:v>69</c:v>
                </c:pt>
                <c:pt idx="25">
                  <c:v>58</c:v>
                </c:pt>
                <c:pt idx="26">
                  <c:v>60</c:v>
                </c:pt>
                <c:pt idx="27">
                  <c:v>33</c:v>
                </c:pt>
                <c:pt idx="28">
                  <c:v>31</c:v>
                </c:pt>
                <c:pt idx="29">
                  <c:v>27</c:v>
                </c:pt>
                <c:pt idx="30">
                  <c:v>24</c:v>
                </c:pt>
                <c:pt idx="31">
                  <c:v>13</c:v>
                </c:pt>
                <c:pt idx="32">
                  <c:v>12</c:v>
                </c:pt>
                <c:pt idx="33">
                  <c:v>7</c:v>
                </c:pt>
                <c:pt idx="34">
                  <c:v>7</c:v>
                </c:pt>
                <c:pt idx="35">
                  <c:v>13</c:v>
                </c:pt>
                <c:pt idx="36">
                  <c:v>11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6</c:v>
                </c:pt>
                <c:pt idx="4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8-4F2E-BBAD-2D33FE76F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70326152"/>
        <c:axId val="670330416"/>
      </c:barChart>
      <c:catAx>
        <c:axId val="67032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0330416"/>
        <c:crosses val="autoZero"/>
        <c:auto val="1"/>
        <c:lblAlgn val="ctr"/>
        <c:lblOffset val="100"/>
        <c:noMultiLvlLbl val="0"/>
      </c:catAx>
      <c:valAx>
        <c:axId val="670330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0326152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Bitcoin!$E$1</c:f>
              <c:strCache>
                <c:ptCount val="1"/>
                <c:pt idx="0">
                  <c:v>Asset 1/7/2018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Bitcoin!$E$2:$E$1462</c:f>
              <c:numCache>
                <c:formatCode>0.0000</c:formatCode>
                <c:ptCount val="1461"/>
                <c:pt idx="0">
                  <c:v>100</c:v>
                </c:pt>
                <c:pt idx="1">
                  <c:v>100.43835616438356</c:v>
                </c:pt>
                <c:pt idx="2">
                  <c:v>99.594103734006922</c:v>
                </c:pt>
                <c:pt idx="3">
                  <c:v>100.03068062708751</c:v>
                </c:pt>
                <c:pt idx="4">
                  <c:v>100.46917128189118</c:v>
                </c:pt>
                <c:pt idx="5">
                  <c:v>100.90958408751042</c:v>
                </c:pt>
                <c:pt idx="6">
                  <c:v>101.35192746981184</c:v>
                </c:pt>
                <c:pt idx="7">
                  <c:v>100.56864784029567</c:v>
                </c:pt>
                <c:pt idx="8">
                  <c:v>100.53247926046646</c:v>
                </c:pt>
                <c:pt idx="9">
                  <c:v>94.83244123021359</c:v>
                </c:pt>
                <c:pt idx="10">
                  <c:v>95.248145082181651</c:v>
                </c:pt>
                <c:pt idx="11">
                  <c:v>93.194619651694055</c:v>
                </c:pt>
                <c:pt idx="12">
                  <c:v>93.603144011811068</c:v>
                </c:pt>
                <c:pt idx="13">
                  <c:v>94.01345916364366</c:v>
                </c:pt>
                <c:pt idx="14">
                  <c:v>94.425572957237719</c:v>
                </c:pt>
                <c:pt idx="15">
                  <c:v>94.839493277050266</c:v>
                </c:pt>
                <c:pt idx="16">
                  <c:v>95.255228042100356</c:v>
                </c:pt>
                <c:pt idx="17">
                  <c:v>95.672785206120523</c:v>
                </c:pt>
                <c:pt idx="18">
                  <c:v>96.092172757708994</c:v>
                </c:pt>
                <c:pt idx="19">
                  <c:v>95.06265919786064</c:v>
                </c:pt>
                <c:pt idx="20">
                  <c:v>95.479372224481395</c:v>
                </c:pt>
                <c:pt idx="21">
                  <c:v>95.887619190801516</c:v>
                </c:pt>
                <c:pt idx="22">
                  <c:v>96.307948480405031</c:v>
                </c:pt>
                <c:pt idx="23">
                  <c:v>96.730120309360231</c:v>
                </c:pt>
                <c:pt idx="24">
                  <c:v>94.365324932919918</c:v>
                </c:pt>
                <c:pt idx="25">
                  <c:v>92.128319036045156</c:v>
                </c:pt>
                <c:pt idx="26">
                  <c:v>92.53216920168262</c:v>
                </c:pt>
                <c:pt idx="27">
                  <c:v>92.93778966941602</c:v>
                </c:pt>
                <c:pt idx="28">
                  <c:v>93.345188199473739</c:v>
                </c:pt>
                <c:pt idx="29">
                  <c:v>93.322996331781283</c:v>
                </c:pt>
                <c:pt idx="30">
                  <c:v>89.16842272672821</c:v>
                </c:pt>
                <c:pt idx="31">
                  <c:v>87.776835094799168</c:v>
                </c:pt>
                <c:pt idx="32">
                  <c:v>87.496682782975896</c:v>
                </c:pt>
                <c:pt idx="33">
                  <c:v>86.345168575187515</c:v>
                </c:pt>
                <c:pt idx="34">
                  <c:v>82.060065184914762</c:v>
                </c:pt>
                <c:pt idx="35">
                  <c:v>82.419780539150011</c:v>
                </c:pt>
                <c:pt idx="36">
                  <c:v>81.420560362500041</c:v>
                </c:pt>
                <c:pt idx="37">
                  <c:v>79.450505006192017</c:v>
                </c:pt>
                <c:pt idx="38">
                  <c:v>74.536054619886201</c:v>
                </c:pt>
                <c:pt idx="39">
                  <c:v>74.86278801000077</c:v>
                </c:pt>
                <c:pt idx="40">
                  <c:v>70.819703263285291</c:v>
                </c:pt>
                <c:pt idx="41">
                  <c:v>71.130145798138045</c:v>
                </c:pt>
                <c:pt idx="42">
                  <c:v>71.441949176979193</c:v>
                </c:pt>
                <c:pt idx="43">
                  <c:v>71.471279711653466</c:v>
                </c:pt>
                <c:pt idx="44">
                  <c:v>70.673964403990382</c:v>
                </c:pt>
                <c:pt idx="45">
                  <c:v>70.983768083569515</c:v>
                </c:pt>
                <c:pt idx="46">
                  <c:v>71.294929806675569</c:v>
                </c:pt>
                <c:pt idx="47">
                  <c:v>71.607455526376071</c:v>
                </c:pt>
                <c:pt idx="48">
                  <c:v>70.214361142432537</c:v>
                </c:pt>
                <c:pt idx="49">
                  <c:v>70.522150122782932</c:v>
                </c:pt>
                <c:pt idx="50">
                  <c:v>68.690065017093559</c:v>
                </c:pt>
                <c:pt idx="51">
                  <c:v>68.991172151415071</c:v>
                </c:pt>
                <c:pt idx="52">
                  <c:v>68.102239430658742</c:v>
                </c:pt>
                <c:pt idx="53">
                  <c:v>68.40076979528628</c:v>
                </c:pt>
                <c:pt idx="54">
                  <c:v>68.700608786169724</c:v>
                </c:pt>
                <c:pt idx="55">
                  <c:v>69.001762139752927</c:v>
                </c:pt>
                <c:pt idx="56">
                  <c:v>68.733605387593556</c:v>
                </c:pt>
                <c:pt idx="57">
                  <c:v>69.034903383813145</c:v>
                </c:pt>
                <c:pt idx="58">
                  <c:v>69.337522138372321</c:v>
                </c:pt>
                <c:pt idx="59">
                  <c:v>69.161521121641456</c:v>
                </c:pt>
                <c:pt idx="60">
                  <c:v>68.788207403308192</c:v>
                </c:pt>
                <c:pt idx="61">
                  <c:v>69.089744750829539</c:v>
                </c:pt>
                <c:pt idx="62">
                  <c:v>69.392603905901666</c:v>
                </c:pt>
                <c:pt idx="63">
                  <c:v>69.69679066274945</c:v>
                </c:pt>
                <c:pt idx="64">
                  <c:v>69.88098453991519</c:v>
                </c:pt>
                <c:pt idx="65">
                  <c:v>70.187312143377838</c:v>
                </c:pt>
                <c:pt idx="66">
                  <c:v>65.071660449458491</c:v>
                </c:pt>
                <c:pt idx="67">
                  <c:v>62.831183528569916</c:v>
                </c:pt>
                <c:pt idx="68">
                  <c:v>62.50900931769165</c:v>
                </c:pt>
                <c:pt idx="69">
                  <c:v>60.452709894338213</c:v>
                </c:pt>
                <c:pt idx="70">
                  <c:v>60.717708074696958</c:v>
                </c:pt>
                <c:pt idx="71">
                  <c:v>60.983867890914809</c:v>
                </c:pt>
                <c:pt idx="72">
                  <c:v>61.169300686400938</c:v>
                </c:pt>
                <c:pt idx="73">
                  <c:v>61.437440086670094</c:v>
                </c:pt>
                <c:pt idx="74">
                  <c:v>61.706754892529467</c:v>
                </c:pt>
                <c:pt idx="75">
                  <c:v>61.93369591926939</c:v>
                </c:pt>
                <c:pt idx="76">
                  <c:v>62.205186093162077</c:v>
                </c:pt>
                <c:pt idx="77">
                  <c:v>62.23049808920377</c:v>
                </c:pt>
                <c:pt idx="78">
                  <c:v>60.249990899339551</c:v>
                </c:pt>
                <c:pt idx="79">
                  <c:v>60.514100448487341</c:v>
                </c:pt>
                <c:pt idx="80">
                  <c:v>60.779367738124549</c:v>
                </c:pt>
                <c:pt idx="81">
                  <c:v>61.045797843277974</c:v>
                </c:pt>
                <c:pt idx="82">
                  <c:v>61.31339586122111</c:v>
                </c:pt>
                <c:pt idx="83">
                  <c:v>61.464089137620121</c:v>
                </c:pt>
                <c:pt idx="84">
                  <c:v>61.629738337635068</c:v>
                </c:pt>
                <c:pt idx="85">
                  <c:v>60.84172990912019</c:v>
                </c:pt>
                <c:pt idx="86">
                  <c:v>59.734483401015325</c:v>
                </c:pt>
                <c:pt idx="87">
                  <c:v>59.996333191266352</c:v>
                </c:pt>
                <c:pt idx="88">
                  <c:v>60.259330816214366</c:v>
                </c:pt>
                <c:pt idx="89">
                  <c:v>60.229076631301226</c:v>
                </c:pt>
                <c:pt idx="90">
                  <c:v>60.110823909469644</c:v>
                </c:pt>
                <c:pt idx="91">
                  <c:v>60.374323411538555</c:v>
                </c:pt>
                <c:pt idx="92">
                  <c:v>60.311481185325803</c:v>
                </c:pt>
                <c:pt idx="93">
                  <c:v>60.269068393182636</c:v>
                </c:pt>
                <c:pt idx="94">
                  <c:v>60.041351270917069</c:v>
                </c:pt>
                <c:pt idx="95">
                  <c:v>60.304546235392323</c:v>
                </c:pt>
                <c:pt idx="96">
                  <c:v>60.568894931218701</c:v>
                </c:pt>
                <c:pt idx="97">
                  <c:v>60.521885902230331</c:v>
                </c:pt>
                <c:pt idx="98">
                  <c:v>60.787187319883941</c:v>
                </c:pt>
                <c:pt idx="99">
                  <c:v>61.053651702656033</c:v>
                </c:pt>
                <c:pt idx="100">
                  <c:v>61.233269311922527</c:v>
                </c:pt>
                <c:pt idx="101">
                  <c:v>60.97523375359647</c:v>
                </c:pt>
                <c:pt idx="102">
                  <c:v>58.193639823449523</c:v>
                </c:pt>
                <c:pt idx="103">
                  <c:v>58.448735230894783</c:v>
                </c:pt>
                <c:pt idx="104">
                  <c:v>58.704948864783638</c:v>
                </c:pt>
                <c:pt idx="105">
                  <c:v>58.962285626930637</c:v>
                </c:pt>
                <c:pt idx="106">
                  <c:v>59.22075044063773</c:v>
                </c:pt>
                <c:pt idx="107">
                  <c:v>59.476486325386524</c:v>
                </c:pt>
                <c:pt idx="108">
                  <c:v>59.271214417276418</c:v>
                </c:pt>
                <c:pt idx="109">
                  <c:v>58.917708936603297</c:v>
                </c:pt>
                <c:pt idx="110">
                  <c:v>59.073185627417899</c:v>
                </c:pt>
                <c:pt idx="111">
                  <c:v>59.332136578113428</c:v>
                </c:pt>
                <c:pt idx="112">
                  <c:v>59.5296844191746</c:v>
                </c:pt>
                <c:pt idx="113">
                  <c:v>59.790636460464135</c:v>
                </c:pt>
                <c:pt idx="114">
                  <c:v>59.947477653536126</c:v>
                </c:pt>
                <c:pt idx="115">
                  <c:v>60.210261117222856</c:v>
                </c:pt>
                <c:pt idx="116">
                  <c:v>60.292988397983386</c:v>
                </c:pt>
                <c:pt idx="117">
                  <c:v>60.54294896867205</c:v>
                </c:pt>
                <c:pt idx="118">
                  <c:v>60.808342717575819</c:v>
                </c:pt>
                <c:pt idx="119">
                  <c:v>61.074899836337792</c:v>
                </c:pt>
                <c:pt idx="120">
                  <c:v>59.894841385540552</c:v>
                </c:pt>
                <c:pt idx="121">
                  <c:v>60.157394114901827</c:v>
                </c:pt>
                <c:pt idx="122">
                  <c:v>60.262874061710228</c:v>
                </c:pt>
                <c:pt idx="123">
                  <c:v>60.527040084994439</c:v>
                </c:pt>
                <c:pt idx="124">
                  <c:v>60.792364096325919</c:v>
                </c:pt>
                <c:pt idx="125">
                  <c:v>60.80020475578052</c:v>
                </c:pt>
                <c:pt idx="126">
                  <c:v>61.066726201285313</c:v>
                </c:pt>
                <c:pt idx="127">
                  <c:v>61.334415959975878</c:v>
                </c:pt>
                <c:pt idx="128">
                  <c:v>61.603279153225088</c:v>
                </c:pt>
                <c:pt idx="129">
                  <c:v>61.873320924855662</c:v>
                </c:pt>
                <c:pt idx="130">
                  <c:v>61.4204648350618</c:v>
                </c:pt>
                <c:pt idx="131">
                  <c:v>61.0415922746052</c:v>
                </c:pt>
                <c:pt idx="132">
                  <c:v>61.309171857178811</c:v>
                </c:pt>
                <c:pt idx="133">
                  <c:v>61.577924391347267</c:v>
                </c:pt>
                <c:pt idx="134">
                  <c:v>61.463669519224034</c:v>
                </c:pt>
                <c:pt idx="135">
                  <c:v>61.619459656779405</c:v>
                </c:pt>
                <c:pt idx="136">
                  <c:v>55.871115193705656</c:v>
                </c:pt>
                <c:pt idx="137">
                  <c:v>55.236631146295032</c:v>
                </c:pt>
                <c:pt idx="138">
                  <c:v>54.769924237529409</c:v>
                </c:pt>
                <c:pt idx="139">
                  <c:v>54.801565256419295</c:v>
                </c:pt>
                <c:pt idx="140">
                  <c:v>55.041791295899486</c:v>
                </c:pt>
                <c:pt idx="141">
                  <c:v>47.922196603330278</c:v>
                </c:pt>
                <c:pt idx="142">
                  <c:v>44.004347372749102</c:v>
                </c:pt>
                <c:pt idx="143">
                  <c:v>44.197243142054305</c:v>
                </c:pt>
                <c:pt idx="144">
                  <c:v>42.122334239761777</c:v>
                </c:pt>
                <c:pt idx="145">
                  <c:v>42.125308592770516</c:v>
                </c:pt>
                <c:pt idx="146">
                  <c:v>37.790842799461885</c:v>
                </c:pt>
                <c:pt idx="147">
                  <c:v>37.956501288445828</c:v>
                </c:pt>
                <c:pt idx="148">
                  <c:v>35.937861584622155</c:v>
                </c:pt>
                <c:pt idx="149">
                  <c:v>36.095397416225978</c:v>
                </c:pt>
                <c:pt idx="150">
                  <c:v>36.253623815858752</c:v>
                </c:pt>
                <c:pt idx="151">
                  <c:v>36.412543810667998</c:v>
                </c:pt>
                <c:pt idx="152">
                  <c:v>34.346157583573152</c:v>
                </c:pt>
                <c:pt idx="153">
                  <c:v>34.496716082569634</c:v>
                </c:pt>
                <c:pt idx="154">
                  <c:v>34.035752747296996</c:v>
                </c:pt>
                <c:pt idx="155">
                  <c:v>32.164556080485816</c:v>
                </c:pt>
                <c:pt idx="156">
                  <c:v>32.305551394811232</c:v>
                </c:pt>
                <c:pt idx="157">
                  <c:v>30.790622539733022</c:v>
                </c:pt>
                <c:pt idx="158">
                  <c:v>29.015384081880029</c:v>
                </c:pt>
                <c:pt idx="159">
                  <c:v>28.308935660801609</c:v>
                </c:pt>
                <c:pt idx="160">
                  <c:v>28.433029625342108</c:v>
                </c:pt>
                <c:pt idx="161">
                  <c:v>28.557667563425799</c:v>
                </c:pt>
                <c:pt idx="162">
                  <c:v>27.801221716509996</c:v>
                </c:pt>
                <c:pt idx="163">
                  <c:v>27.303451106889284</c:v>
                </c:pt>
                <c:pt idx="164">
                  <c:v>27.423137467905786</c:v>
                </c:pt>
                <c:pt idx="165">
                  <c:v>26.180642496528829</c:v>
                </c:pt>
                <c:pt idx="166">
                  <c:v>25.732931438072278</c:v>
                </c:pt>
                <c:pt idx="167">
                  <c:v>25.80031344968301</c:v>
                </c:pt>
                <c:pt idx="168">
                  <c:v>25.913410714119976</c:v>
                </c:pt>
                <c:pt idx="169">
                  <c:v>26.027003747387351</c:v>
                </c:pt>
                <c:pt idx="170">
                  <c:v>26.141094722718364</c:v>
                </c:pt>
                <c:pt idx="171">
                  <c:v>26.255685822872746</c:v>
                </c:pt>
                <c:pt idx="172">
                  <c:v>26.370779240178489</c:v>
                </c:pt>
                <c:pt idx="173">
                  <c:v>24.968990123707162</c:v>
                </c:pt>
                <c:pt idx="174">
                  <c:v>25.078443231098756</c:v>
                </c:pt>
                <c:pt idx="175">
                  <c:v>25.093399804967383</c:v>
                </c:pt>
                <c:pt idx="176">
                  <c:v>25.203398269865872</c:v>
                </c:pt>
                <c:pt idx="177">
                  <c:v>23.688020249666859</c:v>
                </c:pt>
                <c:pt idx="178">
                  <c:v>23.791858146651702</c:v>
                </c:pt>
                <c:pt idx="179">
                  <c:v>22.647350145741132</c:v>
                </c:pt>
                <c:pt idx="180">
                  <c:v>22.746626201174518</c:v>
                </c:pt>
                <c:pt idx="181">
                  <c:v>22.246298629911706</c:v>
                </c:pt>
                <c:pt idx="182">
                  <c:v>22.343816651303101</c:v>
                </c:pt>
                <c:pt idx="183">
                  <c:v>21.729408746682527</c:v>
                </c:pt>
                <c:pt idx="184">
                  <c:v>21.824660949407711</c:v>
                </c:pt>
                <c:pt idx="185">
                  <c:v>21.920330696035251</c:v>
                </c:pt>
                <c:pt idx="186">
                  <c:v>21.423480496547935</c:v>
                </c:pt>
                <c:pt idx="187">
                  <c:v>21.517391643930061</c:v>
                </c:pt>
                <c:pt idx="188">
                  <c:v>21.541864552846437</c:v>
                </c:pt>
                <c:pt idx="189">
                  <c:v>21.636294644036997</c:v>
                </c:pt>
                <c:pt idx="190">
                  <c:v>21.458422079315277</c:v>
                </c:pt>
                <c:pt idx="191">
                  <c:v>21.552486395279399</c:v>
                </c:pt>
                <c:pt idx="192">
                  <c:v>21.646963047971035</c:v>
                </c:pt>
                <c:pt idx="193">
                  <c:v>19.830131133864946</c:v>
                </c:pt>
                <c:pt idx="194">
                  <c:v>19.917057736095586</c:v>
                </c:pt>
                <c:pt idx="195">
                  <c:v>19.863579983389052</c:v>
                </c:pt>
                <c:pt idx="196">
                  <c:v>19.362835611727018</c:v>
                </c:pt>
                <c:pt idx="197">
                  <c:v>19.447713795230477</c:v>
                </c:pt>
                <c:pt idx="198">
                  <c:v>19.137419324582584</c:v>
                </c:pt>
                <c:pt idx="199">
                  <c:v>19.221309381895821</c:v>
                </c:pt>
                <c:pt idx="200">
                  <c:v>19.305567176446598</c:v>
                </c:pt>
                <c:pt idx="201">
                  <c:v>19.2814289557145</c:v>
                </c:pt>
                <c:pt idx="202">
                  <c:v>19.365950288123113</c:v>
                </c:pt>
                <c:pt idx="203">
                  <c:v>18.788331077968511</c:v>
                </c:pt>
                <c:pt idx="204">
                  <c:v>18.74035117615594</c:v>
                </c:pt>
                <c:pt idx="205">
                  <c:v>18.822500660763748</c:v>
                </c:pt>
                <c:pt idx="206">
                  <c:v>18.803424182021669</c:v>
                </c:pt>
                <c:pt idx="207">
                  <c:v>18.885850151038749</c:v>
                </c:pt>
                <c:pt idx="208">
                  <c:v>18.962870195412055</c:v>
                </c:pt>
                <c:pt idx="209">
                  <c:v>19.045995105857696</c:v>
                </c:pt>
                <c:pt idx="210">
                  <c:v>19.031704390946174</c:v>
                </c:pt>
                <c:pt idx="211">
                  <c:v>18.512337575348372</c:v>
                </c:pt>
                <c:pt idx="212">
                  <c:v>18.474354535303174</c:v>
                </c:pt>
                <c:pt idx="213">
                  <c:v>18.555338007238749</c:v>
                </c:pt>
                <c:pt idx="214">
                  <c:v>18.485575360504978</c:v>
                </c:pt>
                <c:pt idx="215">
                  <c:v>18.566608019619519</c:v>
                </c:pt>
                <c:pt idx="216">
                  <c:v>18.647995890390455</c:v>
                </c:pt>
                <c:pt idx="217">
                  <c:v>18.427610276010135</c:v>
                </c:pt>
                <c:pt idx="218">
                  <c:v>18.482538286879663</c:v>
                </c:pt>
                <c:pt idx="219">
                  <c:v>18.563557632794751</c:v>
                </c:pt>
                <c:pt idx="220">
                  <c:v>18.363296411382915</c:v>
                </c:pt>
                <c:pt idx="221">
                  <c:v>18.366891428127445</c:v>
                </c:pt>
                <c:pt idx="222">
                  <c:v>18.447403828908278</c:v>
                </c:pt>
                <c:pt idx="223">
                  <c:v>18.528269160761027</c:v>
                </c:pt>
                <c:pt idx="224">
                  <c:v>18.609488970780802</c:v>
                </c:pt>
                <c:pt idx="225">
                  <c:v>18.480482871683879</c:v>
                </c:pt>
                <c:pt idx="226">
                  <c:v>18.561493207559753</c:v>
                </c:pt>
                <c:pt idx="227">
                  <c:v>18.533842771853251</c:v>
                </c:pt>
                <c:pt idx="228">
                  <c:v>18.537576550049934</c:v>
                </c:pt>
                <c:pt idx="229">
                  <c:v>18.618837159584398</c:v>
                </c:pt>
                <c:pt idx="230">
                  <c:v>18.700453980009975</c:v>
                </c:pt>
                <c:pt idx="231">
                  <c:v>18.782428572799059</c:v>
                </c:pt>
                <c:pt idx="232">
                  <c:v>18.864762506268864</c:v>
                </c:pt>
                <c:pt idx="233">
                  <c:v>18.947457355611412</c:v>
                </c:pt>
                <c:pt idx="234">
                  <c:v>19.030514702923682</c:v>
                </c:pt>
                <c:pt idx="235">
                  <c:v>18.896491367016068</c:v>
                </c:pt>
                <c:pt idx="236">
                  <c:v>18.979325301775592</c:v>
                </c:pt>
                <c:pt idx="237">
                  <c:v>19.062522344194335</c:v>
                </c:pt>
                <c:pt idx="238">
                  <c:v>17.617873940962788</c:v>
                </c:pt>
                <c:pt idx="239">
                  <c:v>17.695102977416322</c:v>
                </c:pt>
                <c:pt idx="240">
                  <c:v>17.643520472555355</c:v>
                </c:pt>
                <c:pt idx="241">
                  <c:v>17.705707733943441</c:v>
                </c:pt>
                <c:pt idx="242">
                  <c:v>17.783321795242919</c:v>
                </c:pt>
                <c:pt idx="243">
                  <c:v>17.861276082564533</c:v>
                </c:pt>
                <c:pt idx="244">
                  <c:v>17.939572087310022</c:v>
                </c:pt>
                <c:pt idx="245">
                  <c:v>17.93818240045573</c:v>
                </c:pt>
                <c:pt idx="246">
                  <c:v>17.617602421851743</c:v>
                </c:pt>
                <c:pt idx="247">
                  <c:v>17.694830268084516</c:v>
                </c:pt>
                <c:pt idx="248">
                  <c:v>17.772396647341871</c:v>
                </c:pt>
                <c:pt idx="249">
                  <c:v>17.850303043604193</c:v>
                </c:pt>
                <c:pt idx="250">
                  <c:v>17.881305376065473</c:v>
                </c:pt>
                <c:pt idx="251">
                  <c:v>17.959689180453704</c:v>
                </c:pt>
                <c:pt idx="252">
                  <c:v>17.985335394634472</c:v>
                </c:pt>
                <c:pt idx="253">
                  <c:v>17.853114876468492</c:v>
                </c:pt>
                <c:pt idx="254">
                  <c:v>17.931375106063971</c:v>
                </c:pt>
                <c:pt idx="255">
                  <c:v>17.99879081471018</c:v>
                </c:pt>
                <c:pt idx="256">
                  <c:v>18.077689623760964</c:v>
                </c:pt>
                <c:pt idx="257">
                  <c:v>18.156934290604848</c:v>
                </c:pt>
                <c:pt idx="258">
                  <c:v>18.236526331330786</c:v>
                </c:pt>
                <c:pt idx="259">
                  <c:v>18.210631382509959</c:v>
                </c:pt>
                <c:pt idx="260">
                  <c:v>18.290458807748358</c:v>
                </c:pt>
                <c:pt idx="261">
                  <c:v>18.370636161426159</c:v>
                </c:pt>
                <c:pt idx="262">
                  <c:v>18.451164977476246</c:v>
                </c:pt>
                <c:pt idx="263">
                  <c:v>18.269556118301942</c:v>
                </c:pt>
                <c:pt idx="264">
                  <c:v>18.325344979022663</c:v>
                </c:pt>
                <c:pt idx="265">
                  <c:v>18.405675258382761</c:v>
                </c:pt>
                <c:pt idx="266">
                  <c:v>18.424068458025907</c:v>
                </c:pt>
                <c:pt idx="267">
                  <c:v>18.23412694194251</c:v>
                </c:pt>
                <c:pt idx="268">
                  <c:v>18.31405736141404</c:v>
                </c:pt>
                <c:pt idx="269">
                  <c:v>18.394338160806541</c:v>
                </c:pt>
                <c:pt idx="270">
                  <c:v>18.394144285116504</c:v>
                </c:pt>
                <c:pt idx="271">
                  <c:v>18.474776150475918</c:v>
                </c:pt>
                <c:pt idx="272">
                  <c:v>18.555761470587594</c:v>
                </c:pt>
                <c:pt idx="273">
                  <c:v>18.631427251744071</c:v>
                </c:pt>
                <c:pt idx="274">
                  <c:v>18.71309926161473</c:v>
                </c:pt>
                <c:pt idx="275">
                  <c:v>18.795129285775232</c:v>
                </c:pt>
                <c:pt idx="276">
                  <c:v>18.877518893603288</c:v>
                </c:pt>
                <c:pt idx="277">
                  <c:v>18.769623335282883</c:v>
                </c:pt>
                <c:pt idx="278">
                  <c:v>18.85190113620467</c:v>
                </c:pt>
                <c:pt idx="279">
                  <c:v>18.934539606938717</c:v>
                </c:pt>
                <c:pt idx="280">
                  <c:v>19.017540328503379</c:v>
                </c:pt>
                <c:pt idx="281">
                  <c:v>19.100904888847502</c:v>
                </c:pt>
                <c:pt idx="282">
                  <c:v>18.878384291482735</c:v>
                </c:pt>
                <c:pt idx="283">
                  <c:v>18.961138852760467</c:v>
                </c:pt>
                <c:pt idx="284">
                  <c:v>18.118148366926945</c:v>
                </c:pt>
                <c:pt idx="285">
                  <c:v>18.197570387165531</c:v>
                </c:pt>
                <c:pt idx="286">
                  <c:v>18.277340558725708</c:v>
                </c:pt>
                <c:pt idx="287">
                  <c:v>18.35746040775026</c:v>
                </c:pt>
                <c:pt idx="288">
                  <c:v>18.08051803825278</c:v>
                </c:pt>
                <c:pt idx="289">
                  <c:v>18.159775103625943</c:v>
                </c:pt>
                <c:pt idx="290">
                  <c:v>18.239379597230879</c:v>
                </c:pt>
                <c:pt idx="291">
                  <c:v>18.319333042040657</c:v>
                </c:pt>
                <c:pt idx="292">
                  <c:v>18.399636967704396</c:v>
                </c:pt>
                <c:pt idx="293">
                  <c:v>18.480292910576523</c:v>
                </c:pt>
                <c:pt idx="294">
                  <c:v>18.480445150641739</c:v>
                </c:pt>
                <c:pt idx="295">
                  <c:v>18.561455321165099</c:v>
                </c:pt>
                <c:pt idx="296">
                  <c:v>18.642820604764726</c:v>
                </c:pt>
                <c:pt idx="297">
                  <c:v>18.364906700134252</c:v>
                </c:pt>
                <c:pt idx="298">
                  <c:v>17.590653276662859</c:v>
                </c:pt>
                <c:pt idx="299">
                  <c:v>17.667762989656449</c:v>
                </c:pt>
                <c:pt idx="300">
                  <c:v>17.708207146716479</c:v>
                </c:pt>
                <c:pt idx="301">
                  <c:v>17.785832164345919</c:v>
                </c:pt>
                <c:pt idx="302">
                  <c:v>17.736635903828056</c:v>
                </c:pt>
                <c:pt idx="303">
                  <c:v>17.814385540666756</c:v>
                </c:pt>
                <c:pt idx="304">
                  <c:v>17.892475997831323</c:v>
                </c:pt>
                <c:pt idx="305">
                  <c:v>17.970908769328666</c:v>
                </c:pt>
                <c:pt idx="306">
                  <c:v>18.049685355714765</c:v>
                </c:pt>
                <c:pt idx="307">
                  <c:v>18.128807264123378</c:v>
                </c:pt>
                <c:pt idx="308">
                  <c:v>18.098035805295662</c:v>
                </c:pt>
                <c:pt idx="309">
                  <c:v>18.024667244686757</c:v>
                </c:pt>
                <c:pt idx="310">
                  <c:v>18.103679484663466</c:v>
                </c:pt>
                <c:pt idx="311">
                  <c:v>18.18303807966473</c:v>
                </c:pt>
                <c:pt idx="312">
                  <c:v>18.262744547959151</c:v>
                </c:pt>
                <c:pt idx="313">
                  <c:v>18.342800414470751</c:v>
                </c:pt>
                <c:pt idx="314">
                  <c:v>18.423207210808158</c:v>
                </c:pt>
                <c:pt idx="315">
                  <c:v>17.909700361535009</c:v>
                </c:pt>
                <c:pt idx="316">
                  <c:v>17.988208637092423</c:v>
                </c:pt>
                <c:pt idx="317">
                  <c:v>18.067061058515293</c:v>
                </c:pt>
                <c:pt idx="318">
                  <c:v>18.146259134388238</c:v>
                </c:pt>
                <c:pt idx="319">
                  <c:v>17.517531374747239</c:v>
                </c:pt>
                <c:pt idx="320">
                  <c:v>16.392375958064239</c:v>
                </c:pt>
                <c:pt idx="321">
                  <c:v>16.301986518703451</c:v>
                </c:pt>
                <c:pt idx="322">
                  <c:v>16.373447281525166</c:v>
                </c:pt>
                <c:pt idx="323">
                  <c:v>16.007047472568569</c:v>
                </c:pt>
                <c:pt idx="324">
                  <c:v>16.047157767159309</c:v>
                </c:pt>
                <c:pt idx="325">
                  <c:v>15.546692651005005</c:v>
                </c:pt>
                <c:pt idx="326">
                  <c:v>15.614842536598452</c:v>
                </c:pt>
                <c:pt idx="327">
                  <c:v>15.683291161416419</c:v>
                </c:pt>
                <c:pt idx="328">
                  <c:v>15.75203983500071</c:v>
                </c:pt>
                <c:pt idx="329">
                  <c:v>15.821089872633591</c:v>
                </c:pt>
                <c:pt idx="330">
                  <c:v>15.890442595362943</c:v>
                </c:pt>
                <c:pt idx="331">
                  <c:v>15.805239575020298</c:v>
                </c:pt>
                <c:pt idx="332">
                  <c:v>15.764910447939394</c:v>
                </c:pt>
                <c:pt idx="333">
                  <c:v>15.21500791447961</c:v>
                </c:pt>
                <c:pt idx="334">
                  <c:v>15.281703839584178</c:v>
                </c:pt>
                <c:pt idx="335">
                  <c:v>15.330004860909748</c:v>
                </c:pt>
                <c:pt idx="336">
                  <c:v>15.397204882217846</c:v>
                </c:pt>
                <c:pt idx="337">
                  <c:v>14.524338559384544</c:v>
                </c:pt>
                <c:pt idx="338">
                  <c:v>13.701181072609845</c:v>
                </c:pt>
                <c:pt idx="339">
                  <c:v>13.761241044434984</c:v>
                </c:pt>
                <c:pt idx="340">
                  <c:v>13.817680854997139</c:v>
                </c:pt>
                <c:pt idx="341">
                  <c:v>13.878251510799867</c:v>
                </c:pt>
                <c:pt idx="342">
                  <c:v>13.784115390535788</c:v>
                </c:pt>
                <c:pt idx="343">
                  <c:v>13.383485893169119</c:v>
                </c:pt>
                <c:pt idx="344">
                  <c:v>13.442153228591231</c:v>
                </c:pt>
                <c:pt idx="345">
                  <c:v>13.379069623026362</c:v>
                </c:pt>
                <c:pt idx="346">
                  <c:v>13.437717599456066</c:v>
                </c:pt>
                <c:pt idx="347">
                  <c:v>13.496622662905736</c:v>
                </c:pt>
                <c:pt idx="348">
                  <c:v>13.555785940332171</c:v>
                </c:pt>
                <c:pt idx="349">
                  <c:v>13.615208563632258</c:v>
                </c:pt>
                <c:pt idx="350">
                  <c:v>13.674891669664619</c:v>
                </c:pt>
                <c:pt idx="351">
                  <c:v>13.734836400271368</c:v>
                </c:pt>
                <c:pt idx="352">
                  <c:v>13.443448567209995</c:v>
                </c:pt>
                <c:pt idx="353">
                  <c:v>13.502378752710094</c:v>
                </c:pt>
                <c:pt idx="354">
                  <c:v>13.561567262311014</c:v>
                </c:pt>
                <c:pt idx="355">
                  <c:v>13.621015228392377</c:v>
                </c:pt>
                <c:pt idx="356">
                  <c:v>13.680723788297659</c:v>
                </c:pt>
                <c:pt idx="357">
                  <c:v>13.740694084355949</c:v>
                </c:pt>
                <c:pt idx="358">
                  <c:v>13.800927263903811</c:v>
                </c:pt>
                <c:pt idx="359">
                  <c:v>13.861424479307225</c:v>
                </c:pt>
                <c:pt idx="360">
                  <c:v>13.92218688798364</c:v>
                </c:pt>
                <c:pt idx="361">
                  <c:v>12.022180857198654</c:v>
                </c:pt>
                <c:pt idx="362">
                  <c:v>12.074880828079525</c:v>
                </c:pt>
                <c:pt idx="363">
                  <c:v>11.691853871179029</c:v>
                </c:pt>
                <c:pt idx="364">
                  <c:v>10.626440051891624</c:v>
                </c:pt>
                <c:pt idx="365">
                  <c:v>10.443127171262828</c:v>
                </c:pt>
                <c:pt idx="366">
                  <c:v>10.488905262972473</c:v>
                </c:pt>
                <c:pt idx="367">
                  <c:v>10.534884025769065</c:v>
                </c:pt>
                <c:pt idx="368">
                  <c:v>9.9241730345062056</c:v>
                </c:pt>
                <c:pt idx="369">
                  <c:v>9.7579826019366873</c:v>
                </c:pt>
                <c:pt idx="370">
                  <c:v>9.8007573201917531</c:v>
                </c:pt>
                <c:pt idx="371">
                  <c:v>9.8437195440610861</c:v>
                </c:pt>
                <c:pt idx="372">
                  <c:v>9.886870095487108</c:v>
                </c:pt>
                <c:pt idx="373">
                  <c:v>9.9302098000152714</c:v>
                </c:pt>
                <c:pt idx="374">
                  <c:v>9.6441755925530082</c:v>
                </c:pt>
                <c:pt idx="375">
                  <c:v>9.0534893847378903</c:v>
                </c:pt>
                <c:pt idx="376">
                  <c:v>9.0931759135477002</c:v>
                </c:pt>
                <c:pt idx="377">
                  <c:v>8.8070427357270162</c:v>
                </c:pt>
                <c:pt idx="378">
                  <c:v>7.9672001530802277</c:v>
                </c:pt>
                <c:pt idx="379">
                  <c:v>8.002124866080031</c:v>
                </c:pt>
                <c:pt idx="380">
                  <c:v>6.9961283929033575</c:v>
                </c:pt>
                <c:pt idx="381">
                  <c:v>7.0267963529818376</c:v>
                </c:pt>
                <c:pt idx="382">
                  <c:v>7.0575987479538131</c:v>
                </c:pt>
                <c:pt idx="383">
                  <c:v>6.998715644092889</c:v>
                </c:pt>
                <c:pt idx="384">
                  <c:v>7.0293949455464473</c:v>
                </c:pt>
                <c:pt idx="385">
                  <c:v>6.9505065593371098</c:v>
                </c:pt>
                <c:pt idx="386">
                  <c:v>6.8130997158690363</c:v>
                </c:pt>
                <c:pt idx="387">
                  <c:v>6.5515926625383409</c:v>
                </c:pt>
                <c:pt idx="388">
                  <c:v>6.5215230697809599</c:v>
                </c:pt>
                <c:pt idx="389">
                  <c:v>6.5501105681690408</c:v>
                </c:pt>
                <c:pt idx="390">
                  <c:v>6.5513734826328278</c:v>
                </c:pt>
                <c:pt idx="391">
                  <c:v>6.3194879551400129</c:v>
                </c:pt>
                <c:pt idx="392">
                  <c:v>6.3471898201488459</c:v>
                </c:pt>
                <c:pt idx="393">
                  <c:v>6.3526120248373896</c:v>
                </c:pt>
                <c:pt idx="394">
                  <c:v>6.3804590912476353</c:v>
                </c:pt>
                <c:pt idx="395">
                  <c:v>6.4084282269900905</c:v>
                </c:pt>
                <c:pt idx="396">
                  <c:v>6.4365199671631981</c:v>
                </c:pt>
                <c:pt idx="397">
                  <c:v>6.4647348492110366</c:v>
                </c:pt>
                <c:pt idx="398">
                  <c:v>6.4930734129336054</c:v>
                </c:pt>
                <c:pt idx="399">
                  <c:v>6.5215362004971498</c:v>
                </c:pt>
                <c:pt idx="400">
                  <c:v>6.5501237564445347</c:v>
                </c:pt>
                <c:pt idx="401">
                  <c:v>6.3971386626368476</c:v>
                </c:pt>
                <c:pt idx="402">
                  <c:v>6.4251809143086804</c:v>
                </c:pt>
                <c:pt idx="403">
                  <c:v>6.4533460909193483</c:v>
                </c:pt>
                <c:pt idx="404">
                  <c:v>6.4258341680814706</c:v>
                </c:pt>
                <c:pt idx="405">
                  <c:v>6.1783381842554972</c:v>
                </c:pt>
                <c:pt idx="406">
                  <c:v>6.2054213105426443</c:v>
                </c:pt>
                <c:pt idx="407">
                  <c:v>6.1567149590654386</c:v>
                </c:pt>
                <c:pt idx="408">
                  <c:v>5.9204067584009588</c:v>
                </c:pt>
                <c:pt idx="409">
                  <c:v>5.4876911765440974</c:v>
                </c:pt>
                <c:pt idx="410">
                  <c:v>5.5117468090988115</c:v>
                </c:pt>
                <c:pt idx="411">
                  <c:v>5.5359078910017105</c:v>
                </c:pt>
                <c:pt idx="412">
                  <c:v>5.4840841302808752</c:v>
                </c:pt>
                <c:pt idx="413">
                  <c:v>5.5081239511259419</c:v>
                </c:pt>
                <c:pt idx="414">
                  <c:v>5.53226915200759</c:v>
                </c:pt>
                <c:pt idx="415">
                  <c:v>5.4790701817668515</c:v>
                </c:pt>
                <c:pt idx="416">
                  <c:v>5.1848360988973976</c:v>
                </c:pt>
                <c:pt idx="417">
                  <c:v>5.2039871800430246</c:v>
                </c:pt>
                <c:pt idx="418">
                  <c:v>5.2267991786404737</c:v>
                </c:pt>
                <c:pt idx="419">
                  <c:v>5.1251655379620882</c:v>
                </c:pt>
                <c:pt idx="420">
                  <c:v>5.1368149705537114</c:v>
                </c:pt>
                <c:pt idx="421">
                  <c:v>5.1593325156301111</c:v>
                </c:pt>
                <c:pt idx="422">
                  <c:v>5.0897546029900873</c:v>
                </c:pt>
                <c:pt idx="423">
                  <c:v>4.8966540551236841</c:v>
                </c:pt>
                <c:pt idx="424">
                  <c:v>4.7955207240813342</c:v>
                </c:pt>
                <c:pt idx="425">
                  <c:v>4.8165421847896361</c:v>
                </c:pt>
                <c:pt idx="426">
                  <c:v>4.8376557943667962</c:v>
                </c:pt>
                <c:pt idx="427">
                  <c:v>4.8588619567530618</c:v>
                </c:pt>
                <c:pt idx="428">
                  <c:v>4.8801610776593769</c:v>
                </c:pt>
                <c:pt idx="429">
                  <c:v>4.9015535645751438</c:v>
                </c:pt>
                <c:pt idx="430">
                  <c:v>4.9096380027914224</c:v>
                </c:pt>
                <c:pt idx="431">
                  <c:v>4.9223733894889694</c:v>
                </c:pt>
                <c:pt idx="432">
                  <c:v>4.840513924333016</c:v>
                </c:pt>
                <c:pt idx="433">
                  <c:v>4.8617326155081741</c:v>
                </c:pt>
                <c:pt idx="434">
                  <c:v>4.847922300792594</c:v>
                </c:pt>
                <c:pt idx="435">
                  <c:v>4.8198171771497327</c:v>
                </c:pt>
                <c:pt idx="436">
                  <c:v>4.7388127920037055</c:v>
                </c:pt>
                <c:pt idx="437">
                  <c:v>4.7595856699960502</c:v>
                </c:pt>
                <c:pt idx="438">
                  <c:v>4.7804496071795946</c:v>
                </c:pt>
                <c:pt idx="439">
                  <c:v>4.7786372626635325</c:v>
                </c:pt>
                <c:pt idx="440">
                  <c:v>4.7984325292786005</c:v>
                </c:pt>
                <c:pt idx="441">
                  <c:v>4.8146785649812891</c:v>
                </c:pt>
                <c:pt idx="442">
                  <c:v>4.802786188960833</c:v>
                </c:pt>
                <c:pt idx="443">
                  <c:v>4.8072387866518458</c:v>
                </c:pt>
                <c:pt idx="444">
                  <c:v>4.8081160152213247</c:v>
                </c:pt>
                <c:pt idx="445">
                  <c:v>4.8291926881647607</c:v>
                </c:pt>
                <c:pt idx="446">
                  <c:v>4.8104853919929251</c:v>
                </c:pt>
                <c:pt idx="447">
                  <c:v>4.7550683923223458</c:v>
                </c:pt>
                <c:pt idx="448">
                  <c:v>4.7759125277407453</c:v>
                </c:pt>
                <c:pt idx="449">
                  <c:v>4.6350953884322479</c:v>
                </c:pt>
                <c:pt idx="450">
                  <c:v>4.1271962267966913</c:v>
                </c:pt>
                <c:pt idx="451">
                  <c:v>4.0813383058652919</c:v>
                </c:pt>
                <c:pt idx="452">
                  <c:v>3.9222481523853339</c:v>
                </c:pt>
                <c:pt idx="453">
                  <c:v>3.9394415689437352</c:v>
                </c:pt>
                <c:pt idx="454">
                  <c:v>3.9538790474135292</c:v>
                </c:pt>
                <c:pt idx="455">
                  <c:v>3.9032524681608596</c:v>
                </c:pt>
                <c:pt idx="456">
                  <c:v>3.9203626159664964</c:v>
                </c:pt>
                <c:pt idx="457">
                  <c:v>3.9375477671597743</c:v>
                </c:pt>
                <c:pt idx="458">
                  <c:v>3.9548082505226665</c:v>
                </c:pt>
                <c:pt idx="459">
                  <c:v>3.9094512198244615</c:v>
                </c:pt>
                <c:pt idx="460">
                  <c:v>3.9010054009379416</c:v>
                </c:pt>
                <c:pt idx="461">
                  <c:v>3.8922260661924475</c:v>
                </c:pt>
                <c:pt idx="462">
                  <c:v>3.8312930852129541</c:v>
                </c:pt>
                <c:pt idx="463">
                  <c:v>3.8480877946275864</c:v>
                </c:pt>
                <c:pt idx="464">
                  <c:v>3.8570972645624435</c:v>
                </c:pt>
                <c:pt idx="465">
                  <c:v>3.8740050881879227</c:v>
                </c:pt>
                <c:pt idx="466">
                  <c:v>3.8868106736821995</c:v>
                </c:pt>
                <c:pt idx="467">
                  <c:v>3.7840202692564229</c:v>
                </c:pt>
                <c:pt idx="468">
                  <c:v>3.8006077553682318</c:v>
                </c:pt>
                <c:pt idx="469">
                  <c:v>3.8101788498230706</c:v>
                </c:pt>
                <c:pt idx="470">
                  <c:v>3.8268810036853087</c:v>
                </c:pt>
                <c:pt idx="471">
                  <c:v>3.7662854200168141</c:v>
                </c:pt>
                <c:pt idx="472">
                  <c:v>3.7103451513860533</c:v>
                </c:pt>
                <c:pt idx="473">
                  <c:v>3.7266096780770606</c:v>
                </c:pt>
                <c:pt idx="474">
                  <c:v>3.6828410232298801</c:v>
                </c:pt>
                <c:pt idx="475">
                  <c:v>3.6989849838796549</c:v>
                </c:pt>
                <c:pt idx="476">
                  <c:v>3.7151997125761138</c:v>
                </c:pt>
                <c:pt idx="477">
                  <c:v>3.7314855195353518</c:v>
                </c:pt>
                <c:pt idx="478">
                  <c:v>3.6729218804890338</c:v>
                </c:pt>
                <c:pt idx="479">
                  <c:v>3.4328012391989731</c:v>
                </c:pt>
                <c:pt idx="480">
                  <c:v>3.4381724132498324</c:v>
                </c:pt>
                <c:pt idx="481">
                  <c:v>3.4532438539654482</c:v>
                </c:pt>
                <c:pt idx="482">
                  <c:v>3.4683813612705023</c:v>
                </c:pt>
                <c:pt idx="483">
                  <c:v>3.4835852247719621</c:v>
                </c:pt>
                <c:pt idx="484">
                  <c:v>3.3910603518265257</c:v>
                </c:pt>
                <c:pt idx="485">
                  <c:v>3.4059252739167243</c:v>
                </c:pt>
                <c:pt idx="486">
                  <c:v>3.3406678919153587</c:v>
                </c:pt>
                <c:pt idx="487">
                  <c:v>3.3530831884141996</c:v>
                </c:pt>
                <c:pt idx="488">
                  <c:v>3.3677816352675221</c:v>
                </c:pt>
                <c:pt idx="489">
                  <c:v>3.3825445136686949</c:v>
                </c:pt>
                <c:pt idx="490">
                  <c:v>3.3649555457679918</c:v>
                </c:pt>
                <c:pt idx="491">
                  <c:v>3.3797060358316324</c:v>
                </c:pt>
                <c:pt idx="492">
                  <c:v>3.3693563792479533</c:v>
                </c:pt>
                <c:pt idx="493">
                  <c:v>3.3841261606364377</c:v>
                </c:pt>
                <c:pt idx="494">
                  <c:v>3.3652244235178728</c:v>
                </c:pt>
                <c:pt idx="495">
                  <c:v>3.2119681144057983</c:v>
                </c:pt>
                <c:pt idx="496">
                  <c:v>3.2260479746333304</c:v>
                </c:pt>
                <c:pt idx="497">
                  <c:v>3.2401895547961068</c:v>
                </c:pt>
                <c:pt idx="498">
                  <c:v>3.1478583499896211</c:v>
                </c:pt>
                <c:pt idx="499">
                  <c:v>3.1616571811128633</c:v>
                </c:pt>
                <c:pt idx="500">
                  <c:v>3.1728627676085104</c:v>
                </c:pt>
                <c:pt idx="501">
                  <c:v>3.1506892659900836</c:v>
                </c:pt>
                <c:pt idx="502">
                  <c:v>3.0863121116347174</c:v>
                </c:pt>
                <c:pt idx="503">
                  <c:v>3.0998411510281847</c:v>
                </c:pt>
                <c:pt idx="504">
                  <c:v>3.113429495799815</c:v>
                </c:pt>
                <c:pt idx="505">
                  <c:v>3.0295549007779181</c:v>
                </c:pt>
                <c:pt idx="506">
                  <c:v>3.0052302039103447</c:v>
                </c:pt>
                <c:pt idx="507">
                  <c:v>2.9528958509125456</c:v>
                </c:pt>
                <c:pt idx="508">
                  <c:v>2.8243919537009754</c:v>
                </c:pt>
                <c:pt idx="509">
                  <c:v>2.7088442330575244</c:v>
                </c:pt>
                <c:pt idx="510">
                  <c:v>2.7207186187366807</c:v>
                </c:pt>
                <c:pt idx="511">
                  <c:v>2.6039682723228919</c:v>
                </c:pt>
                <c:pt idx="512">
                  <c:v>2.6153829277632115</c:v>
                </c:pt>
                <c:pt idx="513">
                  <c:v>2.6268476200492969</c:v>
                </c:pt>
                <c:pt idx="514">
                  <c:v>2.6383625685207459</c:v>
                </c:pt>
                <c:pt idx="515">
                  <c:v>2.6259120707409118</c:v>
                </c:pt>
                <c:pt idx="516">
                  <c:v>2.6374229181742965</c:v>
                </c:pt>
                <c:pt idx="517">
                  <c:v>2.5838701047234802</c:v>
                </c:pt>
                <c:pt idx="518">
                  <c:v>2.5455861787668015</c:v>
                </c:pt>
                <c:pt idx="519">
                  <c:v>2.5216676099539908</c:v>
                </c:pt>
                <c:pt idx="520">
                  <c:v>2.5320868506769663</c:v>
                </c:pt>
                <c:pt idx="521">
                  <c:v>2.519626418465521</c:v>
                </c:pt>
                <c:pt idx="522">
                  <c:v>2.5306713561903016</c:v>
                </c:pt>
                <c:pt idx="523">
                  <c:v>2.541764710080451</c:v>
                </c:pt>
                <c:pt idx="524">
                  <c:v>2.5529066923712147</c:v>
                </c:pt>
                <c:pt idx="525">
                  <c:v>2.5640975162281845</c:v>
                </c:pt>
                <c:pt idx="526">
                  <c:v>2.519933925858044</c:v>
                </c:pt>
                <c:pt idx="527">
                  <c:v>2.4891748946220935</c:v>
                </c:pt>
                <c:pt idx="528">
                  <c:v>2.4793290677200526</c:v>
                </c:pt>
                <c:pt idx="529">
                  <c:v>2.4901973595237568</c:v>
                </c:pt>
                <c:pt idx="530">
                  <c:v>2.5011132931545457</c:v>
                </c:pt>
                <c:pt idx="531">
                  <c:v>2.4621865641890679</c:v>
                </c:pt>
                <c:pt idx="532">
                  <c:v>2.4729797107718143</c:v>
                </c:pt>
                <c:pt idx="533">
                  <c:v>2.4078147653520596</c:v>
                </c:pt>
                <c:pt idx="534">
                  <c:v>2.3169630904764897</c:v>
                </c:pt>
                <c:pt idx="535">
                  <c:v>2.3271196410100852</c:v>
                </c:pt>
                <c:pt idx="536">
                  <c:v>2.3136688054279362</c:v>
                </c:pt>
                <c:pt idx="537">
                  <c:v>2.3238109152599491</c:v>
                </c:pt>
                <c:pt idx="538">
                  <c:v>2.3250941820070548</c:v>
                </c:pt>
                <c:pt idx="539">
                  <c:v>2.3352863756816062</c:v>
                </c:pt>
                <c:pt idx="540">
                  <c:v>2.2970365267271515</c:v>
                </c:pt>
                <c:pt idx="541">
                  <c:v>2.2967703554468737</c:v>
                </c:pt>
                <c:pt idx="542">
                  <c:v>2.2919783855847471</c:v>
                </c:pt>
                <c:pt idx="543">
                  <c:v>2.2906243763609648</c:v>
                </c:pt>
                <c:pt idx="544">
                  <c:v>2.3006654695176159</c:v>
                </c:pt>
                <c:pt idx="545">
                  <c:v>2.3107505784250901</c:v>
                </c:pt>
                <c:pt idx="546">
                  <c:v>2.3208798960291452</c:v>
                </c:pt>
                <c:pt idx="547">
                  <c:v>2.2905128565142947</c:v>
                </c:pt>
                <c:pt idx="548">
                  <c:v>2.2693361347290342</c:v>
                </c:pt>
                <c:pt idx="549">
                  <c:v>2.2792839095662027</c:v>
                </c:pt>
                <c:pt idx="550">
                  <c:v>2.221308658440972</c:v>
                </c:pt>
                <c:pt idx="551">
                  <c:v>2.231045901875234</c:v>
                </c:pt>
                <c:pt idx="552">
                  <c:v>2.2408258291163308</c:v>
                </c:pt>
                <c:pt idx="553">
                  <c:v>2.2506486272713611</c:v>
                </c:pt>
                <c:pt idx="554">
                  <c:v>2.260514484267619</c:v>
                </c:pt>
                <c:pt idx="555">
                  <c:v>2.2704235888561892</c:v>
                </c:pt>
                <c:pt idx="556">
                  <c:v>2.2570620872083769</c:v>
                </c:pt>
                <c:pt idx="557">
                  <c:v>2.2108661338627367</c:v>
                </c:pt>
                <c:pt idx="558">
                  <c:v>2.2205576018467923</c:v>
                </c:pt>
                <c:pt idx="559">
                  <c:v>2.1952108093580494</c:v>
                </c:pt>
                <c:pt idx="560">
                  <c:v>2.2048336512620845</c:v>
                </c:pt>
                <c:pt idx="561">
                  <c:v>2.201499821464985</c:v>
                </c:pt>
                <c:pt idx="562">
                  <c:v>2.2111502316412697</c:v>
                </c:pt>
                <c:pt idx="563">
                  <c:v>2.215644573043154</c:v>
                </c:pt>
                <c:pt idx="564">
                  <c:v>2.2044195596134792</c:v>
                </c:pt>
                <c:pt idx="565">
                  <c:v>2.214082768641922</c:v>
                </c:pt>
                <c:pt idx="566">
                  <c:v>2.223788336942818</c:v>
                </c:pt>
                <c:pt idx="567">
                  <c:v>2.1747107361568316</c:v>
                </c:pt>
                <c:pt idx="568">
                  <c:v>2.1721034106172974</c:v>
                </c:pt>
                <c:pt idx="569">
                  <c:v>2.1816249598145241</c:v>
                </c:pt>
                <c:pt idx="570">
                  <c:v>2.1749696547168518</c:v>
                </c:pt>
                <c:pt idx="571">
                  <c:v>2.1157635349544854</c:v>
                </c:pt>
                <c:pt idx="572">
                  <c:v>2.1250381148337381</c:v>
                </c:pt>
                <c:pt idx="573">
                  <c:v>2.1148309506882548</c:v>
                </c:pt>
                <c:pt idx="574">
                  <c:v>2.124101442526888</c:v>
                </c:pt>
                <c:pt idx="575">
                  <c:v>2.1334125721379649</c:v>
                </c:pt>
                <c:pt idx="576">
                  <c:v>2.1427645176596655</c:v>
                </c:pt>
                <c:pt idx="577">
                  <c:v>2.1425502076568925</c:v>
                </c:pt>
                <c:pt idx="578">
                  <c:v>2.1519422085671693</c:v>
                </c:pt>
                <c:pt idx="579">
                  <c:v>2.1255140559805135</c:v>
                </c:pt>
                <c:pt idx="580">
                  <c:v>2.1348313778697432</c:v>
                </c:pt>
                <c:pt idx="581">
                  <c:v>2.1331641463734519</c:v>
                </c:pt>
                <c:pt idx="582">
                  <c:v>2.1309082150872602</c:v>
                </c:pt>
                <c:pt idx="583">
                  <c:v>2.1144406630991148</c:v>
                </c:pt>
                <c:pt idx="584">
                  <c:v>2.1237094440880426</c:v>
                </c:pt>
                <c:pt idx="585">
                  <c:v>2.1330188553497984</c:v>
                </c:pt>
                <c:pt idx="586">
                  <c:v>2.1423690749896878</c:v>
                </c:pt>
                <c:pt idx="587">
                  <c:v>2.1517602818937522</c:v>
                </c:pt>
                <c:pt idx="588">
                  <c:v>2.1611926557321905</c:v>
                </c:pt>
                <c:pt idx="589">
                  <c:v>2.1151100573080335</c:v>
                </c:pt>
                <c:pt idx="590">
                  <c:v>2.1243817726277401</c:v>
                </c:pt>
                <c:pt idx="591">
                  <c:v>2.1336941310830944</c:v>
                </c:pt>
                <c:pt idx="592">
                  <c:v>2.119971713890203</c:v>
                </c:pt>
                <c:pt idx="593">
                  <c:v>2.1292647405812284</c:v>
                </c:pt>
                <c:pt idx="594">
                  <c:v>2.0513204041120128</c:v>
                </c:pt>
                <c:pt idx="595">
                  <c:v>2.0603124935546955</c:v>
                </c:pt>
                <c:pt idx="596">
                  <c:v>2.0186802330290261</c:v>
                </c:pt>
                <c:pt idx="597">
                  <c:v>2.0275292422697011</c:v>
                </c:pt>
                <c:pt idx="598">
                  <c:v>1.9347387950047452</c:v>
                </c:pt>
                <c:pt idx="599">
                  <c:v>1.938216768938243</c:v>
                </c:pt>
                <c:pt idx="600">
                  <c:v>1.9467130616239996</c:v>
                </c:pt>
                <c:pt idx="601">
                  <c:v>1.9505720138862583</c:v>
                </c:pt>
                <c:pt idx="602">
                  <c:v>1.9591224665498694</c:v>
                </c:pt>
                <c:pt idx="603">
                  <c:v>1.9135548847272208</c:v>
                </c:pt>
                <c:pt idx="604">
                  <c:v>1.8607759139878943</c:v>
                </c:pt>
                <c:pt idx="605">
                  <c:v>1.7651182807310313</c:v>
                </c:pt>
                <c:pt idx="606">
                  <c:v>1.7656459806010389</c:v>
                </c:pt>
                <c:pt idx="607">
                  <c:v>1.7508664231986526</c:v>
                </c:pt>
                <c:pt idx="608">
                  <c:v>1.7438144584565671</c:v>
                </c:pt>
                <c:pt idx="609">
                  <c:v>1.7439446010618285</c:v>
                </c:pt>
                <c:pt idx="610">
                  <c:v>1.7515892897240173</c:v>
                </c:pt>
                <c:pt idx="611">
                  <c:v>1.7430970152428571</c:v>
                </c:pt>
                <c:pt idx="612">
                  <c:v>1.7442835249585926</c:v>
                </c:pt>
                <c:pt idx="613">
                  <c:v>1.7519296993145754</c:v>
                </c:pt>
                <c:pt idx="614">
                  <c:v>1.7596093911471873</c:v>
                </c:pt>
                <c:pt idx="615">
                  <c:v>1.7263168127556541</c:v>
                </c:pt>
                <c:pt idx="616">
                  <c:v>1.5785269491314542</c:v>
                </c:pt>
                <c:pt idx="617">
                  <c:v>1.5495326879615963</c:v>
                </c:pt>
                <c:pt idx="618">
                  <c:v>1.5536039617490569</c:v>
                </c:pt>
                <c:pt idx="619">
                  <c:v>1.560414280485491</c:v>
                </c:pt>
                <c:pt idx="620">
                  <c:v>0.98725566497651129</c:v>
                </c:pt>
                <c:pt idx="621">
                  <c:v>0.99158336104216172</c:v>
                </c:pt>
                <c:pt idx="622">
                  <c:v>0.93117415382542712</c:v>
                </c:pt>
                <c:pt idx="623">
                  <c:v>0.93525601312986739</c:v>
                </c:pt>
                <c:pt idx="624">
                  <c:v>0.8738231653041546</c:v>
                </c:pt>
                <c:pt idx="625">
                  <c:v>0.87765362301507688</c:v>
                </c:pt>
                <c:pt idx="626">
                  <c:v>0.88150087177349912</c:v>
                </c:pt>
                <c:pt idx="627">
                  <c:v>0.88536498518401308</c:v>
                </c:pt>
                <c:pt idx="628">
                  <c:v>0.88924603717386086</c:v>
                </c:pt>
                <c:pt idx="629">
                  <c:v>0.89117705872273723</c:v>
                </c:pt>
                <c:pt idx="630">
                  <c:v>0.84396046871782415</c:v>
                </c:pt>
                <c:pt idx="631">
                  <c:v>0.84766002145740915</c:v>
                </c:pt>
                <c:pt idx="632">
                  <c:v>0.85137579141448272</c:v>
                </c:pt>
                <c:pt idx="633">
                  <c:v>0.84831425144749517</c:v>
                </c:pt>
                <c:pt idx="634">
                  <c:v>0.85203288926205956</c:v>
                </c:pt>
                <c:pt idx="635">
                  <c:v>0.82447935383713378</c:v>
                </c:pt>
                <c:pt idx="636">
                  <c:v>0.79908871027930772</c:v>
                </c:pt>
                <c:pt idx="637">
                  <c:v>0.76160774427118794</c:v>
                </c:pt>
                <c:pt idx="638">
                  <c:v>0.76494629876662323</c:v>
                </c:pt>
                <c:pt idx="639">
                  <c:v>0.76829948802149062</c:v>
                </c:pt>
                <c:pt idx="640">
                  <c:v>0.77166737618816017</c:v>
                </c:pt>
                <c:pt idx="641">
                  <c:v>0.77505002770021791</c:v>
                </c:pt>
                <c:pt idx="642">
                  <c:v>0.77157533987228089</c:v>
                </c:pt>
                <c:pt idx="643">
                  <c:v>0.77495758793747449</c:v>
                </c:pt>
                <c:pt idx="644">
                  <c:v>0.76973363069061718</c:v>
                </c:pt>
                <c:pt idx="645">
                  <c:v>0.77310780551008285</c:v>
                </c:pt>
                <c:pt idx="646">
                  <c:v>0.76635775070297518</c:v>
                </c:pt>
                <c:pt idx="647">
                  <c:v>0.76971712714441287</c:v>
                </c:pt>
                <c:pt idx="648">
                  <c:v>0.76973184072434941</c:v>
                </c:pt>
                <c:pt idx="649">
                  <c:v>0.72708329099075697</c:v>
                </c:pt>
                <c:pt idx="650">
                  <c:v>0.7295916441598711</c:v>
                </c:pt>
                <c:pt idx="651">
                  <c:v>0.73278985410687325</c:v>
                </c:pt>
                <c:pt idx="652">
                  <c:v>0.72275147081874969</c:v>
                </c:pt>
                <c:pt idx="653">
                  <c:v>0.72564412702369008</c:v>
                </c:pt>
                <c:pt idx="654">
                  <c:v>0.70758118597022057</c:v>
                </c:pt>
                <c:pt idx="655">
                  <c:v>0.71068291171693931</c:v>
                </c:pt>
                <c:pt idx="656">
                  <c:v>0.71173916126585535</c:v>
                </c:pt>
                <c:pt idx="657">
                  <c:v>0.71485911375359612</c:v>
                </c:pt>
                <c:pt idx="658">
                  <c:v>0.71127127613906116</c:v>
                </c:pt>
                <c:pt idx="659">
                  <c:v>0.68397061704267892</c:v>
                </c:pt>
                <c:pt idx="660">
                  <c:v>0.6868063229821153</c:v>
                </c:pt>
                <c:pt idx="661">
                  <c:v>0.68981698083628351</c:v>
                </c:pt>
                <c:pt idx="662">
                  <c:v>0.69284083609474389</c:v>
                </c:pt>
                <c:pt idx="663">
                  <c:v>0.69587794660913183</c:v>
                </c:pt>
                <c:pt idx="664">
                  <c:v>0.69892837048467871</c:v>
                </c:pt>
                <c:pt idx="665">
                  <c:v>0.70199216608132387</c:v>
                </c:pt>
                <c:pt idx="666">
                  <c:v>0.70506939201483099</c:v>
                </c:pt>
                <c:pt idx="667">
                  <c:v>0.70816010715790967</c:v>
                </c:pt>
                <c:pt idx="668">
                  <c:v>0.71126437064134163</c:v>
                </c:pt>
                <c:pt idx="669">
                  <c:v>0.7028672298394486</c:v>
                </c:pt>
                <c:pt idx="670">
                  <c:v>0.70594829166888184</c:v>
                </c:pt>
                <c:pt idx="671">
                  <c:v>0.70904285952277279</c:v>
                </c:pt>
                <c:pt idx="672">
                  <c:v>0.7049625948645768</c:v>
                </c:pt>
                <c:pt idx="673">
                  <c:v>0.708052841855764</c:v>
                </c:pt>
                <c:pt idx="674">
                  <c:v>0.71115663513513172</c:v>
                </c:pt>
                <c:pt idx="675">
                  <c:v>0.7142740340836693</c:v>
                </c:pt>
                <c:pt idx="676">
                  <c:v>0.71740509834266619</c:v>
                </c:pt>
                <c:pt idx="677">
                  <c:v>0.71270270690326165</c:v>
                </c:pt>
                <c:pt idx="678">
                  <c:v>0.6978136011249203</c:v>
                </c:pt>
                <c:pt idx="679">
                  <c:v>0.63995929918318728</c:v>
                </c:pt>
                <c:pt idx="680">
                  <c:v>0.63146319668357809</c:v>
                </c:pt>
                <c:pt idx="681">
                  <c:v>0.63423125453205409</c:v>
                </c:pt>
                <c:pt idx="682">
                  <c:v>0.63701144633274254</c:v>
                </c:pt>
                <c:pt idx="683">
                  <c:v>0.639803825275571</c:v>
                </c:pt>
                <c:pt idx="684">
                  <c:v>0.61595306261331806</c:v>
                </c:pt>
                <c:pt idx="685">
                  <c:v>0.61865313083299289</c:v>
                </c:pt>
                <c:pt idx="686">
                  <c:v>0.62136503496815121</c:v>
                </c:pt>
                <c:pt idx="687">
                  <c:v>0.6240888269022582</c:v>
                </c:pt>
                <c:pt idx="688">
                  <c:v>0.62682455874621335</c:v>
                </c:pt>
                <c:pt idx="689">
                  <c:v>0.61629642124544382</c:v>
                </c:pt>
                <c:pt idx="690">
                  <c:v>0.59044368734883634</c:v>
                </c:pt>
                <c:pt idx="691">
                  <c:v>0.59303193364954354</c:v>
                </c:pt>
                <c:pt idx="692">
                  <c:v>0.59563152568745936</c:v>
                </c:pt>
                <c:pt idx="693">
                  <c:v>0.57114798053736415</c:v>
                </c:pt>
                <c:pt idx="694">
                  <c:v>0.57365164291780191</c:v>
                </c:pt>
                <c:pt idx="695">
                  <c:v>0.57153672639684017</c:v>
                </c:pt>
                <c:pt idx="696">
                  <c:v>0.57404209286871677</c:v>
                </c:pt>
                <c:pt idx="697">
                  <c:v>0.5765584417689632</c:v>
                </c:pt>
                <c:pt idx="698">
                  <c:v>0.57384261241199419</c:v>
                </c:pt>
                <c:pt idx="699">
                  <c:v>0.57635808687736179</c:v>
                </c:pt>
                <c:pt idx="700">
                  <c:v>0.56466308585345237</c:v>
                </c:pt>
                <c:pt idx="701">
                  <c:v>0.56713832129828945</c:v>
                </c:pt>
                <c:pt idx="702">
                  <c:v>0.53406611141262483</c:v>
                </c:pt>
                <c:pt idx="703">
                  <c:v>0.53640722313388567</c:v>
                </c:pt>
                <c:pt idx="704">
                  <c:v>0.53875859726269171</c:v>
                </c:pt>
                <c:pt idx="705">
                  <c:v>0.53369339593514353</c:v>
                </c:pt>
                <c:pt idx="706">
                  <c:v>0.5353783685387099</c:v>
                </c:pt>
                <c:pt idx="707">
                  <c:v>0.53772523261997551</c:v>
                </c:pt>
                <c:pt idx="708">
                  <c:v>0.54008238432461098</c:v>
                </c:pt>
                <c:pt idx="709">
                  <c:v>0.54244986874904766</c:v>
                </c:pt>
                <c:pt idx="710">
                  <c:v>0.54482773118739969</c:v>
                </c:pt>
                <c:pt idx="711">
                  <c:v>0.51694919640606352</c:v>
                </c:pt>
                <c:pt idx="712">
                  <c:v>0.51921527507524079</c:v>
                </c:pt>
                <c:pt idx="713">
                  <c:v>0.52118644485475296</c:v>
                </c:pt>
                <c:pt idx="714">
                  <c:v>0.51860375719830654</c:v>
                </c:pt>
                <c:pt idx="715">
                  <c:v>0.52087708873671013</c:v>
                </c:pt>
                <c:pt idx="716">
                  <c:v>0.52316038556404909</c:v>
                </c:pt>
                <c:pt idx="717">
                  <c:v>0.52228503412408633</c:v>
                </c:pt>
                <c:pt idx="718">
                  <c:v>0.52080544363608106</c:v>
                </c:pt>
                <c:pt idx="719">
                  <c:v>0.51623670516255027</c:v>
                </c:pt>
                <c:pt idx="720">
                  <c:v>0.5184996605824409</c:v>
                </c:pt>
                <c:pt idx="721">
                  <c:v>0.51917737213076309</c:v>
                </c:pt>
                <c:pt idx="722">
                  <c:v>0.52145321814558288</c:v>
                </c:pt>
                <c:pt idx="723">
                  <c:v>0.52270898918957243</c:v>
                </c:pt>
                <c:pt idx="724">
                  <c:v>0.50784487323216876</c:v>
                </c:pt>
                <c:pt idx="725">
                  <c:v>0.50741028673567867</c:v>
                </c:pt>
                <c:pt idx="726">
                  <c:v>0.50405399301021059</c:v>
                </c:pt>
                <c:pt idx="727">
                  <c:v>0.49979834151056446</c:v>
                </c:pt>
                <c:pt idx="728">
                  <c:v>0.50198923835006282</c:v>
                </c:pt>
                <c:pt idx="729">
                  <c:v>0.50418973912091236</c:v>
                </c:pt>
                <c:pt idx="730">
                  <c:v>0.50350003159483625</c:v>
                </c:pt>
                <c:pt idx="731">
                  <c:v>0.50570715502100538</c:v>
                </c:pt>
                <c:pt idx="732">
                  <c:v>0.50217466696213142</c:v>
                </c:pt>
                <c:pt idx="733">
                  <c:v>0.502388594091003</c:v>
                </c:pt>
                <c:pt idx="734">
                  <c:v>0.50459084546236088</c:v>
                </c:pt>
                <c:pt idx="735">
                  <c:v>0.50356795589519232</c:v>
                </c:pt>
                <c:pt idx="736">
                  <c:v>0.50577537707171916</c:v>
                </c:pt>
                <c:pt idx="737">
                  <c:v>0.50134639580216611</c:v>
                </c:pt>
                <c:pt idx="738">
                  <c:v>0.50354407863307971</c:v>
                </c:pt>
                <c:pt idx="739">
                  <c:v>0.49772075773761437</c:v>
                </c:pt>
                <c:pt idx="740">
                  <c:v>0.49990254736057377</c:v>
                </c:pt>
                <c:pt idx="741">
                  <c:v>0.50002178987966694</c:v>
                </c:pt>
                <c:pt idx="742">
                  <c:v>0.50221366621886554</c:v>
                </c:pt>
                <c:pt idx="743">
                  <c:v>0.50263477358738706</c:v>
                </c:pt>
                <c:pt idx="744">
                  <c:v>0.50481633226726175</c:v>
                </c:pt>
                <c:pt idx="745">
                  <c:v>0.50427789826303437</c:v>
                </c:pt>
                <c:pt idx="746">
                  <c:v>0.50316367240966797</c:v>
                </c:pt>
                <c:pt idx="747">
                  <c:v>0.50536932138461443</c:v>
                </c:pt>
                <c:pt idx="748">
                  <c:v>0.50758463895780725</c:v>
                </c:pt>
                <c:pt idx="749">
                  <c:v>0.50980966751214285</c:v>
                </c:pt>
                <c:pt idx="750">
                  <c:v>0.51084643757057491</c:v>
                </c:pt>
                <c:pt idx="751">
                  <c:v>0.51308576442019938</c:v>
                </c:pt>
                <c:pt idx="752">
                  <c:v>0.51533490749710986</c:v>
                </c:pt>
                <c:pt idx="753">
                  <c:v>0.51759390983134379</c:v>
                </c:pt>
                <c:pt idx="754">
                  <c:v>0.51747611544838479</c:v>
                </c:pt>
                <c:pt idx="755">
                  <c:v>0.51974450389966542</c:v>
                </c:pt>
                <c:pt idx="756">
                  <c:v>0.52202283597155441</c:v>
                </c:pt>
                <c:pt idx="757">
                  <c:v>0.52431115525252558</c:v>
                </c:pt>
                <c:pt idx="758">
                  <c:v>0.52288619953434945</c:v>
                </c:pt>
                <c:pt idx="759">
                  <c:v>0.52517830342271921</c:v>
                </c:pt>
                <c:pt idx="760">
                  <c:v>0.52748045488977768</c:v>
                </c:pt>
                <c:pt idx="761">
                  <c:v>0.52979269797970552</c:v>
                </c:pt>
                <c:pt idx="762">
                  <c:v>0.53211507692975357</c:v>
                </c:pt>
                <c:pt idx="763">
                  <c:v>0.50250249835283978</c:v>
                </c:pt>
                <c:pt idx="764">
                  <c:v>0.50470524903055081</c:v>
                </c:pt>
                <c:pt idx="765">
                  <c:v>0.50510209892810654</c:v>
                </c:pt>
                <c:pt idx="766">
                  <c:v>0.50731624511518869</c:v>
                </c:pt>
                <c:pt idx="767">
                  <c:v>0.50954009714857029</c:v>
                </c:pt>
                <c:pt idx="768">
                  <c:v>0.50406120647600983</c:v>
                </c:pt>
                <c:pt idx="769">
                  <c:v>0.50627078984686358</c:v>
                </c:pt>
                <c:pt idx="770">
                  <c:v>0.50511723196742597</c:v>
                </c:pt>
                <c:pt idx="771">
                  <c:v>0.50733144449111878</c:v>
                </c:pt>
                <c:pt idx="772">
                  <c:v>0.48958408638143164</c:v>
                </c:pt>
                <c:pt idx="773">
                  <c:v>0.49173020840392556</c:v>
                </c:pt>
                <c:pt idx="774">
                  <c:v>0.49388573808460029</c:v>
                </c:pt>
                <c:pt idx="775">
                  <c:v>0.49541087718522847</c:v>
                </c:pt>
                <c:pt idx="776">
                  <c:v>0.49758254130439661</c:v>
                </c:pt>
                <c:pt idx="777">
                  <c:v>0.49976372504710082</c:v>
                </c:pt>
                <c:pt idx="778">
                  <c:v>0.50195447014319772</c:v>
                </c:pt>
                <c:pt idx="779">
                  <c:v>0.49337511459667344</c:v>
                </c:pt>
                <c:pt idx="780">
                  <c:v>0.48595320032464623</c:v>
                </c:pt>
                <c:pt idx="781">
                  <c:v>0.48808340613428852</c:v>
                </c:pt>
                <c:pt idx="782">
                  <c:v>0.47847599866655116</c:v>
                </c:pt>
                <c:pt idx="783">
                  <c:v>0.48057342770180178</c:v>
                </c:pt>
                <c:pt idx="784">
                  <c:v>0.48198161949638668</c:v>
                </c:pt>
                <c:pt idx="785">
                  <c:v>0.48409441563664479</c:v>
                </c:pt>
                <c:pt idx="786">
                  <c:v>0.46942322935194769</c:v>
                </c:pt>
                <c:pt idx="787">
                  <c:v>0.47148097501486036</c:v>
                </c:pt>
                <c:pt idx="788">
                  <c:v>0.46677756455901481</c:v>
                </c:pt>
                <c:pt idx="789">
                  <c:v>0.46882371278721874</c:v>
                </c:pt>
                <c:pt idx="790">
                  <c:v>0.46943144699714567</c:v>
                </c:pt>
                <c:pt idx="791">
                  <c:v>0.47148922868261262</c:v>
                </c:pt>
                <c:pt idx="792">
                  <c:v>0.47232067261356647</c:v>
                </c:pt>
                <c:pt idx="793">
                  <c:v>0.47439111939762596</c:v>
                </c:pt>
                <c:pt idx="794">
                  <c:v>0.4544187039981496</c:v>
                </c:pt>
                <c:pt idx="795">
                  <c:v>0.40988058168627495</c:v>
                </c:pt>
                <c:pt idx="796">
                  <c:v>0.41167731848270794</c:v>
                </c:pt>
                <c:pt idx="797">
                  <c:v>0.40007844448518082</c:v>
                </c:pt>
                <c:pt idx="798">
                  <c:v>0.4018322130089515</c:v>
                </c:pt>
                <c:pt idx="799">
                  <c:v>0.40359366928515511</c:v>
                </c:pt>
                <c:pt idx="800">
                  <c:v>0.39609782713528469</c:v>
                </c:pt>
                <c:pt idx="801">
                  <c:v>0.39783414637752157</c:v>
                </c:pt>
                <c:pt idx="802">
                  <c:v>0.39957807688219016</c:v>
                </c:pt>
                <c:pt idx="803">
                  <c:v>0.4013296520137285</c:v>
                </c:pt>
                <c:pt idx="804">
                  <c:v>0.40308890528282976</c:v>
                </c:pt>
                <c:pt idx="805">
                  <c:v>0.40028481046827247</c:v>
                </c:pt>
                <c:pt idx="806">
                  <c:v>0.40203948361005121</c:v>
                </c:pt>
                <c:pt idx="807">
                  <c:v>0.40380184846971173</c:v>
                </c:pt>
                <c:pt idx="808">
                  <c:v>0.40557193876437347</c:v>
                </c:pt>
                <c:pt idx="809">
                  <c:v>0.40639211151811527</c:v>
                </c:pt>
                <c:pt idx="810">
                  <c:v>0.40801008276300726</c:v>
                </c:pt>
                <c:pt idx="811">
                  <c:v>0.40979862011210538</c:v>
                </c:pt>
                <c:pt idx="812">
                  <c:v>0.4058299533371148</c:v>
                </c:pt>
                <c:pt idx="813">
                  <c:v>0.38994802531947287</c:v>
                </c:pt>
                <c:pt idx="814">
                  <c:v>0.39165738652635274</c:v>
                </c:pt>
                <c:pt idx="815">
                  <c:v>0.38251202269084517</c:v>
                </c:pt>
                <c:pt idx="816">
                  <c:v>0.38418878772181875</c:v>
                </c:pt>
                <c:pt idx="817">
                  <c:v>0.38346818130629023</c:v>
                </c:pt>
                <c:pt idx="818">
                  <c:v>0.38514913771749587</c:v>
                </c:pt>
                <c:pt idx="819">
                  <c:v>0.38683746270475067</c:v>
                </c:pt>
                <c:pt idx="820">
                  <c:v>0.38617749936238482</c:v>
                </c:pt>
                <c:pt idx="821">
                  <c:v>0.38787033223630213</c:v>
                </c:pt>
                <c:pt idx="822">
                  <c:v>0.38741927672777204</c:v>
                </c:pt>
                <c:pt idx="823">
                  <c:v>0.38318873233819839</c:v>
                </c:pt>
                <c:pt idx="824">
                  <c:v>0.38329963490316049</c:v>
                </c:pt>
                <c:pt idx="825">
                  <c:v>0.38401415300795649</c:v>
                </c:pt>
                <c:pt idx="826">
                  <c:v>0.38569750271977221</c:v>
                </c:pt>
                <c:pt idx="827">
                  <c:v>0.38738823149881779</c:v>
                </c:pt>
                <c:pt idx="828">
                  <c:v>0.38230527780340018</c:v>
                </c:pt>
                <c:pt idx="829">
                  <c:v>0.3839811365554151</c:v>
                </c:pt>
                <c:pt idx="830">
                  <c:v>0.38566434153757584</c:v>
                </c:pt>
                <c:pt idx="831">
                  <c:v>0.3873549249525351</c:v>
                </c:pt>
                <c:pt idx="832">
                  <c:v>0.38905291914410783</c:v>
                </c:pt>
                <c:pt idx="833">
                  <c:v>0.39075835659789021</c:v>
                </c:pt>
                <c:pt idx="834">
                  <c:v>0.39247126994188097</c:v>
                </c:pt>
                <c:pt idx="835">
                  <c:v>0.38979452614128263</c:v>
                </c:pt>
                <c:pt idx="836">
                  <c:v>0.39150321447505265</c:v>
                </c:pt>
                <c:pt idx="837">
                  <c:v>0.39321939294946384</c:v>
                </c:pt>
                <c:pt idx="838">
                  <c:v>0.38901756399926168</c:v>
                </c:pt>
                <c:pt idx="839">
                  <c:v>0.39072284647158723</c:v>
                </c:pt>
                <c:pt idx="840">
                  <c:v>0.39243560415475037</c:v>
                </c:pt>
                <c:pt idx="841">
                  <c:v>0.39415586981679862</c:v>
                </c:pt>
                <c:pt idx="842">
                  <c:v>0.39588367636942018</c:v>
                </c:pt>
                <c:pt idx="843">
                  <c:v>0.39761905686857379</c:v>
                </c:pt>
                <c:pt idx="844">
                  <c:v>0.39936204451512097</c:v>
                </c:pt>
                <c:pt idx="845">
                  <c:v>0.4000545811157164</c:v>
                </c:pt>
                <c:pt idx="846">
                  <c:v>0.401808245032936</c:v>
                </c:pt>
                <c:pt idx="847">
                  <c:v>0.40121268786347325</c:v>
                </c:pt>
                <c:pt idx="848">
                  <c:v>0.40297142841301176</c:v>
                </c:pt>
                <c:pt idx="849">
                  <c:v>0.40473787851016468</c:v>
                </c:pt>
                <c:pt idx="850">
                  <c:v>0.39516116764117781</c:v>
                </c:pt>
                <c:pt idx="851">
                  <c:v>0.39689338097878296</c:v>
                </c:pt>
                <c:pt idx="852">
                  <c:v>0.39863318758033378</c:v>
                </c:pt>
                <c:pt idx="853">
                  <c:v>0.40038062073137087</c:v>
                </c:pt>
                <c:pt idx="854">
                  <c:v>0.4008606970395196</c:v>
                </c:pt>
                <c:pt idx="855">
                  <c:v>0.39717215867943639</c:v>
                </c:pt>
                <c:pt idx="856">
                  <c:v>0.39891318732022296</c:v>
                </c:pt>
                <c:pt idx="857">
                  <c:v>0.40066184786738013</c:v>
                </c:pt>
                <c:pt idx="858">
                  <c:v>0.40241817377583988</c:v>
                </c:pt>
                <c:pt idx="859">
                  <c:v>0.40382141939719463</c:v>
                </c:pt>
                <c:pt idx="860">
                  <c:v>0.38659822478785227</c:v>
                </c:pt>
                <c:pt idx="861">
                  <c:v>0.38829290193760724</c:v>
                </c:pt>
                <c:pt idx="862">
                  <c:v>0.38630130715639849</c:v>
                </c:pt>
                <c:pt idx="863">
                  <c:v>0.386951270270181</c:v>
                </c:pt>
                <c:pt idx="864">
                  <c:v>0.38864749501657081</c:v>
                </c:pt>
                <c:pt idx="865">
                  <c:v>0.39035115526869824</c:v>
                </c:pt>
                <c:pt idx="866">
                  <c:v>0.392062283620561</c:v>
                </c:pt>
                <c:pt idx="867">
                  <c:v>0.38778218085879723</c:v>
                </c:pt>
                <c:pt idx="868">
                  <c:v>0.38676579137811534</c:v>
                </c:pt>
                <c:pt idx="869">
                  <c:v>0.38846120306634818</c:v>
                </c:pt>
                <c:pt idx="870">
                  <c:v>0.39016404669622806</c:v>
                </c:pt>
                <c:pt idx="871">
                  <c:v>0.39187435484612931</c:v>
                </c:pt>
                <c:pt idx="872">
                  <c:v>0.39359216023723564</c:v>
                </c:pt>
                <c:pt idx="873">
                  <c:v>0.39531749573416597</c:v>
                </c:pt>
                <c:pt idx="874">
                  <c:v>0.39705039434560341</c:v>
                </c:pt>
                <c:pt idx="875">
                  <c:v>0.39299280600063519</c:v>
                </c:pt>
                <c:pt idx="876">
                  <c:v>0.39458970390093656</c:v>
                </c:pt>
                <c:pt idx="877">
                  <c:v>0.39631941219200917</c:v>
                </c:pt>
                <c:pt idx="878">
                  <c:v>0.39027147246023147</c:v>
                </c:pt>
                <c:pt idx="879">
                  <c:v>0.35903277567348285</c:v>
                </c:pt>
                <c:pt idx="880">
                  <c:v>0.35972276576162393</c:v>
                </c:pt>
                <c:pt idx="881">
                  <c:v>0.36129963268003107</c:v>
                </c:pt>
                <c:pt idx="882">
                  <c:v>0.36288341189177914</c:v>
                </c:pt>
                <c:pt idx="883">
                  <c:v>0.36447413369733217</c:v>
                </c:pt>
                <c:pt idx="884">
                  <c:v>0.35079079140916491</c:v>
                </c:pt>
                <c:pt idx="885">
                  <c:v>0.35232850446739689</c:v>
                </c:pt>
                <c:pt idx="886">
                  <c:v>0.35387295818561015</c:v>
                </c:pt>
                <c:pt idx="887">
                  <c:v>0.34185494154849383</c:v>
                </c:pt>
                <c:pt idx="888">
                  <c:v>0.34335348375802149</c:v>
                </c:pt>
                <c:pt idx="889">
                  <c:v>0.3448585949197005</c:v>
                </c:pt>
                <c:pt idx="890">
                  <c:v>0.34363408798832379</c:v>
                </c:pt>
                <c:pt idx="891">
                  <c:v>0.32955401146905705</c:v>
                </c:pt>
                <c:pt idx="892">
                  <c:v>0.33099863179330496</c:v>
                </c:pt>
                <c:pt idx="893">
                  <c:v>0.32729523390517068</c:v>
                </c:pt>
                <c:pt idx="894">
                  <c:v>0.32503700922166529</c:v>
                </c:pt>
                <c:pt idx="895">
                  <c:v>0.32646182898811643</c:v>
                </c:pt>
                <c:pt idx="896">
                  <c:v>0.32789289453984516</c:v>
                </c:pt>
                <c:pt idx="897">
                  <c:v>0.32933023325563626</c:v>
                </c:pt>
                <c:pt idx="898">
                  <c:v>0.33077387263429109</c:v>
                </c:pt>
                <c:pt idx="899">
                  <c:v>0.33222384029515373</c:v>
                </c:pt>
                <c:pt idx="900">
                  <c:v>0.33368016397863931</c:v>
                </c:pt>
                <c:pt idx="901">
                  <c:v>0.33514287154676486</c:v>
                </c:pt>
                <c:pt idx="902">
                  <c:v>0.33661199098368216</c:v>
                </c:pt>
                <c:pt idx="903">
                  <c:v>0.33255199833937998</c:v>
                </c:pt>
                <c:pt idx="904">
                  <c:v>0.32445964646887082</c:v>
                </c:pt>
                <c:pt idx="905">
                  <c:v>0.32588193533010423</c:v>
                </c:pt>
                <c:pt idx="906">
                  <c:v>0.31988815385351754</c:v>
                </c:pt>
                <c:pt idx="907">
                  <c:v>0.3212904032950672</c:v>
                </c:pt>
                <c:pt idx="908">
                  <c:v>0.32269879958348391</c:v>
                </c:pt>
                <c:pt idx="909">
                  <c:v>0.32411336966384985</c:v>
                </c:pt>
                <c:pt idx="910">
                  <c:v>0.32351443070773545</c:v>
                </c:pt>
                <c:pt idx="911">
                  <c:v>0.32493257615741317</c:v>
                </c:pt>
                <c:pt idx="912">
                  <c:v>0.32635693813508948</c:v>
                </c:pt>
                <c:pt idx="913">
                  <c:v>0.32778754389129811</c:v>
                </c:pt>
                <c:pt idx="914">
                  <c:v>0.3292244207960271</c:v>
                </c:pt>
                <c:pt idx="915">
                  <c:v>0.33066759633924253</c:v>
                </c:pt>
                <c:pt idx="916">
                  <c:v>0.33211709813141455</c:v>
                </c:pt>
                <c:pt idx="917">
                  <c:v>0.3335729539040454</c:v>
                </c:pt>
                <c:pt idx="918">
                  <c:v>0.32679193655325117</c:v>
                </c:pt>
                <c:pt idx="919">
                  <c:v>0.32822444915184079</c:v>
                </c:pt>
                <c:pt idx="920">
                  <c:v>0.32966324125771185</c:v>
                </c:pt>
                <c:pt idx="921">
                  <c:v>0.33110834039747167</c:v>
                </c:pt>
                <c:pt idx="922">
                  <c:v>0.33255977421839211</c:v>
                </c:pt>
                <c:pt idx="923">
                  <c:v>0.329590822325181</c:v>
                </c:pt>
                <c:pt idx="924">
                  <c:v>0.31549454862944143</c:v>
                </c:pt>
                <c:pt idx="925">
                  <c:v>0.29393062322518482</c:v>
                </c:pt>
                <c:pt idx="926">
                  <c:v>0.28163522880991343</c:v>
                </c:pt>
                <c:pt idx="927">
                  <c:v>0.28286979419647745</c:v>
                </c:pt>
                <c:pt idx="928">
                  <c:v>0.28410977137651683</c:v>
                </c:pt>
                <c:pt idx="929">
                  <c:v>0.26823086828213288</c:v>
                </c:pt>
                <c:pt idx="930">
                  <c:v>0.26469236628950099</c:v>
                </c:pt>
                <c:pt idx="931">
                  <c:v>0.26302222986043894</c:v>
                </c:pt>
                <c:pt idx="932">
                  <c:v>0.26417520401873129</c:v>
                </c:pt>
                <c:pt idx="933">
                  <c:v>0.2612925820847023</c:v>
                </c:pt>
                <c:pt idx="934">
                  <c:v>0.2586561678474959</c:v>
                </c:pt>
                <c:pt idx="935">
                  <c:v>0.22543093510669052</c:v>
                </c:pt>
                <c:pt idx="936">
                  <c:v>0.2264191255071582</c:v>
                </c:pt>
                <c:pt idx="937">
                  <c:v>0.22097616175979476</c:v>
                </c:pt>
                <c:pt idx="938">
                  <c:v>0.221944824386687</c:v>
                </c:pt>
                <c:pt idx="939">
                  <c:v>0.22291773320591632</c:v>
                </c:pt>
                <c:pt idx="940">
                  <c:v>0.22389490683092855</c:v>
                </c:pt>
                <c:pt idx="941">
                  <c:v>0.21018390445071125</c:v>
                </c:pt>
                <c:pt idx="942">
                  <c:v>0.21110525855241299</c:v>
                </c:pt>
                <c:pt idx="943">
                  <c:v>0.21203065146661534</c:v>
                </c:pt>
                <c:pt idx="944">
                  <c:v>0.21267054675315691</c:v>
                </c:pt>
                <c:pt idx="945">
                  <c:v>0.20643405917906205</c:v>
                </c:pt>
                <c:pt idx="946">
                  <c:v>0.20733897560286069</c:v>
                </c:pt>
                <c:pt idx="947">
                  <c:v>0.20824785878358557</c:v>
                </c:pt>
                <c:pt idx="948">
                  <c:v>0.20916072610976019</c:v>
                </c:pt>
                <c:pt idx="949">
                  <c:v>0.20702981577253152</c:v>
                </c:pt>
                <c:pt idx="950">
                  <c:v>0.20793734373208234</c:v>
                </c:pt>
                <c:pt idx="951">
                  <c:v>0.20884884989638736</c:v>
                </c:pt>
                <c:pt idx="952">
                  <c:v>0.20783590545861771</c:v>
                </c:pt>
                <c:pt idx="953">
                  <c:v>0.20874696696199796</c:v>
                </c:pt>
                <c:pt idx="954">
                  <c:v>0.20966202215963958</c:v>
                </c:pt>
                <c:pt idx="955">
                  <c:v>0.20353122695344497</c:v>
                </c:pt>
                <c:pt idx="956">
                  <c:v>0.2044234186332409</c:v>
                </c:pt>
                <c:pt idx="957">
                  <c:v>0.20359365126591333</c:v>
                </c:pt>
                <c:pt idx="958">
                  <c:v>0.2027746648289922</c:v>
                </c:pt>
                <c:pt idx="959">
                  <c:v>0.20366354007207821</c:v>
                </c:pt>
                <c:pt idx="960">
                  <c:v>0.20132798780444422</c:v>
                </c:pt>
                <c:pt idx="961">
                  <c:v>0.20221052144961438</c:v>
                </c:pt>
                <c:pt idx="962">
                  <c:v>0.2030969237354209</c:v>
                </c:pt>
                <c:pt idx="963">
                  <c:v>0.20215984611349827</c:v>
                </c:pt>
                <c:pt idx="964">
                  <c:v>0.20304602626084511</c:v>
                </c:pt>
                <c:pt idx="965">
                  <c:v>0.20393609103349539</c:v>
                </c:pt>
                <c:pt idx="966">
                  <c:v>0.20483005745994359</c:v>
                </c:pt>
                <c:pt idx="967">
                  <c:v>0.19386450122834067</c:v>
                </c:pt>
                <c:pt idx="968">
                  <c:v>0.17546318834337266</c:v>
                </c:pt>
                <c:pt idx="969">
                  <c:v>0.17623234204569976</c:v>
                </c:pt>
                <c:pt idx="970">
                  <c:v>0.1677457537146757</c:v>
                </c:pt>
                <c:pt idx="971">
                  <c:v>0.16579505030288622</c:v>
                </c:pt>
                <c:pt idx="972">
                  <c:v>0.16598046911344586</c:v>
                </c:pt>
                <c:pt idx="973">
                  <c:v>0.16293237176262018</c:v>
                </c:pt>
                <c:pt idx="974">
                  <c:v>0.16364659585801797</c:v>
                </c:pt>
                <c:pt idx="975">
                  <c:v>0.16023495704410176</c:v>
                </c:pt>
                <c:pt idx="976">
                  <c:v>0.16093735685580193</c:v>
                </c:pt>
                <c:pt idx="977">
                  <c:v>0.15534690837190318</c:v>
                </c:pt>
                <c:pt idx="978">
                  <c:v>0.15602788112093069</c:v>
                </c:pt>
                <c:pt idx="979">
                  <c:v>0.15666425349110752</c:v>
                </c:pt>
                <c:pt idx="980">
                  <c:v>0.15735100090367127</c:v>
                </c:pt>
                <c:pt idx="981">
                  <c:v>0.15804075871585174</c:v>
                </c:pt>
                <c:pt idx="982">
                  <c:v>0.15873354012392124</c:v>
                </c:pt>
                <c:pt idx="983">
                  <c:v>0.1594293583819987</c:v>
                </c:pt>
                <c:pt idx="984">
                  <c:v>0.16012822680230335</c:v>
                </c:pt>
                <c:pt idx="985">
                  <c:v>0.15951979638870134</c:v>
                </c:pt>
                <c:pt idx="986">
                  <c:v>0.16021906124958332</c:v>
                </c:pt>
                <c:pt idx="987">
                  <c:v>0.1558441117542318</c:v>
                </c:pt>
                <c:pt idx="988">
                  <c:v>0.14760503207218803</c:v>
                </c:pt>
                <c:pt idx="989">
                  <c:v>0.14825206782921679</c:v>
                </c:pt>
                <c:pt idx="990">
                  <c:v>0.14890193990737227</c:v>
                </c:pt>
                <c:pt idx="991">
                  <c:v>0.14699508197325448</c:v>
                </c:pt>
                <c:pt idx="992">
                  <c:v>0.14763944397642489</c:v>
                </c:pt>
                <c:pt idx="993">
                  <c:v>0.14820310813349707</c:v>
                </c:pt>
                <c:pt idx="994">
                  <c:v>0.14684442852829616</c:v>
                </c:pt>
                <c:pt idx="995">
                  <c:v>0.13984440986890204</c:v>
                </c:pt>
                <c:pt idx="996">
                  <c:v>0.14045742646010817</c:v>
                </c:pt>
                <c:pt idx="997">
                  <c:v>0.13603185933469222</c:v>
                </c:pt>
                <c:pt idx="998">
                  <c:v>0.13386984102079813</c:v>
                </c:pt>
                <c:pt idx="999">
                  <c:v>0.13445666772116327</c:v>
                </c:pt>
                <c:pt idx="1000">
                  <c:v>0.13504606681254372</c:v>
                </c:pt>
                <c:pt idx="1001">
                  <c:v>0.1355831234459344</c:v>
                </c:pt>
                <c:pt idx="1002">
                  <c:v>0.13617746042542342</c:v>
                </c:pt>
                <c:pt idx="1003">
                  <c:v>0.13677440271769925</c:v>
                </c:pt>
                <c:pt idx="1004">
                  <c:v>0.1373739617433111</c:v>
                </c:pt>
                <c:pt idx="1005">
                  <c:v>0.1379761489728708</c:v>
                </c:pt>
                <c:pt idx="1006">
                  <c:v>0.13858097592727242</c:v>
                </c:pt>
                <c:pt idx="1007">
                  <c:v>0.13503360939462461</c:v>
                </c:pt>
                <c:pt idx="1008">
                  <c:v>0.13562553754539558</c:v>
                </c:pt>
                <c:pt idx="1009">
                  <c:v>0.13622006044970417</c:v>
                </c:pt>
                <c:pt idx="1010">
                  <c:v>0.13482082379755078</c:v>
                </c:pt>
                <c:pt idx="1011">
                  <c:v>0.13044591118998677</c:v>
                </c:pt>
                <c:pt idx="1012">
                  <c:v>0.13101772888287438</c:v>
                </c:pt>
                <c:pt idx="1013">
                  <c:v>0.1314147032718766</c:v>
                </c:pt>
                <c:pt idx="1014">
                  <c:v>0.13199076772457524</c:v>
                </c:pt>
                <c:pt idx="1015">
                  <c:v>0.13256935739131312</c:v>
                </c:pt>
                <c:pt idx="1016">
                  <c:v>0.13246454475631189</c:v>
                </c:pt>
                <c:pt idx="1017">
                  <c:v>0.13304521125387381</c:v>
                </c:pt>
                <c:pt idx="1018">
                  <c:v>0.13280345842974473</c:v>
                </c:pt>
                <c:pt idx="1019">
                  <c:v>0.13338561057628606</c:v>
                </c:pt>
                <c:pt idx="1020">
                  <c:v>0.13030202634310223</c:v>
                </c:pt>
                <c:pt idx="1021">
                  <c:v>0.12899195323760257</c:v>
                </c:pt>
                <c:pt idx="1022">
                  <c:v>0.12006081029019632</c:v>
                </c:pt>
                <c:pt idx="1023">
                  <c:v>0.11953651586061326</c:v>
                </c:pt>
                <c:pt idx="1024">
                  <c:v>0.12006051154657758</c:v>
                </c:pt>
                <c:pt idx="1025">
                  <c:v>0.11512953917461204</c:v>
                </c:pt>
                <c:pt idx="1026">
                  <c:v>0.11105557631546657</c:v>
                </c:pt>
                <c:pt idx="1027">
                  <c:v>0.11010787364886086</c:v>
                </c:pt>
                <c:pt idx="1028">
                  <c:v>0.10834331480142174</c:v>
                </c:pt>
                <c:pt idx="1029">
                  <c:v>0.10655267821443208</c:v>
                </c:pt>
                <c:pt idx="1030">
                  <c:v>0.10701975844770083</c:v>
                </c:pt>
                <c:pt idx="1031">
                  <c:v>0.10748888615596472</c:v>
                </c:pt>
                <c:pt idx="1032">
                  <c:v>0.10755300277702129</c:v>
                </c:pt>
                <c:pt idx="1033">
                  <c:v>0.10553382760200083</c:v>
                </c:pt>
                <c:pt idx="1034">
                  <c:v>0.10599644164080413</c:v>
                </c:pt>
                <c:pt idx="1035">
                  <c:v>0.10646108357676382</c:v>
                </c:pt>
                <c:pt idx="1036">
                  <c:v>0.10472414304793415</c:v>
                </c:pt>
                <c:pt idx="1037">
                  <c:v>0.10518320778458262</c:v>
                </c:pt>
                <c:pt idx="1038">
                  <c:v>9.8533874083286788E-2</c:v>
                </c:pt>
                <c:pt idx="1039">
                  <c:v>9.8965803394336818E-2</c:v>
                </c:pt>
                <c:pt idx="1040">
                  <c:v>9.7628823363032691E-2</c:v>
                </c:pt>
                <c:pt idx="1041">
                  <c:v>9.8056785328459684E-2</c:v>
                </c:pt>
                <c:pt idx="1042">
                  <c:v>9.848662329154334E-2</c:v>
                </c:pt>
                <c:pt idx="1043">
                  <c:v>9.7961242706783414E-2</c:v>
                </c:pt>
                <c:pt idx="1044">
                  <c:v>9.4399493787684599E-2</c:v>
                </c:pt>
                <c:pt idx="1045">
                  <c:v>9.4813299787849789E-2</c:v>
                </c:pt>
                <c:pt idx="1046">
                  <c:v>8.2598133236432641E-2</c:v>
                </c:pt>
                <c:pt idx="1047">
                  <c:v>8.2960207245140291E-2</c:v>
                </c:pt>
                <c:pt idx="1048">
                  <c:v>8.3323868427584741E-2</c:v>
                </c:pt>
                <c:pt idx="1049">
                  <c:v>7.8476680917125743E-2</c:v>
                </c:pt>
                <c:pt idx="1050">
                  <c:v>7.8310274867836677E-2</c:v>
                </c:pt>
                <c:pt idx="1051">
                  <c:v>7.3733802489558686E-2</c:v>
                </c:pt>
                <c:pt idx="1052">
                  <c:v>7.2993272270103909E-2</c:v>
                </c:pt>
                <c:pt idx="1053">
                  <c:v>6.3264899420749962E-2</c:v>
                </c:pt>
                <c:pt idx="1054">
                  <c:v>6.3542225007251874E-2</c:v>
                </c:pt>
                <c:pt idx="1055">
                  <c:v>5.8401737373659626E-2</c:v>
                </c:pt>
                <c:pt idx="1056">
                  <c:v>5.865774498954416E-2</c:v>
                </c:pt>
                <c:pt idx="1057">
                  <c:v>5.4592422622187997E-2</c:v>
                </c:pt>
                <c:pt idx="1058">
                  <c:v>5.4831731872038686E-2</c:v>
                </c:pt>
                <c:pt idx="1059">
                  <c:v>5.4641780239141693E-2</c:v>
                </c:pt>
                <c:pt idx="1060">
                  <c:v>5.4881305851148893E-2</c:v>
                </c:pt>
                <c:pt idx="1061">
                  <c:v>5.3924607324470991E-2</c:v>
                </c:pt>
                <c:pt idx="1062">
                  <c:v>5.0317837791238634E-2</c:v>
                </c:pt>
                <c:pt idx="1063">
                  <c:v>4.901391732602256E-2</c:v>
                </c:pt>
                <c:pt idx="1064">
                  <c:v>4.9228772854027041E-2</c:v>
                </c:pt>
                <c:pt idx="1065">
                  <c:v>4.944457021448305E-2</c:v>
                </c:pt>
                <c:pt idx="1066">
                  <c:v>4.8803179204967066E-2</c:v>
                </c:pt>
                <c:pt idx="1067">
                  <c:v>4.9017110949427199E-2</c:v>
                </c:pt>
                <c:pt idx="1068">
                  <c:v>4.9231980476876741E-2</c:v>
                </c:pt>
                <c:pt idx="1069">
                  <c:v>4.6541796421107659E-2</c:v>
                </c:pt>
                <c:pt idx="1070">
                  <c:v>4.5052333651235989E-2</c:v>
                </c:pt>
                <c:pt idx="1071">
                  <c:v>4.5249823332994835E-2</c:v>
                </c:pt>
                <c:pt idx="1072">
                  <c:v>4.2544014278439853E-2</c:v>
                </c:pt>
                <c:pt idx="1073">
                  <c:v>4.2618859247658951E-2</c:v>
                </c:pt>
                <c:pt idx="1074">
                  <c:v>4.2805681644361014E-2</c:v>
                </c:pt>
                <c:pt idx="1075">
                  <c:v>4.2256850514230379E-2</c:v>
                </c:pt>
                <c:pt idx="1076">
                  <c:v>4.2442086023333853E-2</c:v>
                </c:pt>
                <c:pt idx="1077">
                  <c:v>4.0602472824812365E-2</c:v>
                </c:pt>
                <c:pt idx="1078">
                  <c:v>4.0780456267332094E-2</c:v>
                </c:pt>
                <c:pt idx="1079">
                  <c:v>4.095921991124369E-2</c:v>
                </c:pt>
                <c:pt idx="1080">
                  <c:v>4.1138767176608047E-2</c:v>
                </c:pt>
                <c:pt idx="1081">
                  <c:v>3.9222564510529974E-2</c:v>
                </c:pt>
                <c:pt idx="1082">
                  <c:v>3.9094238207896946E-2</c:v>
                </c:pt>
                <c:pt idx="1083">
                  <c:v>3.6937371976705269E-2</c:v>
                </c:pt>
                <c:pt idx="1084">
                  <c:v>3.6922406596159037E-2</c:v>
                </c:pt>
                <c:pt idx="1085">
                  <c:v>3.7084258241512062E-2</c:v>
                </c:pt>
                <c:pt idx="1086">
                  <c:v>3.3069079918492505E-2</c:v>
                </c:pt>
                <c:pt idx="1087">
                  <c:v>3.3214040268820147E-2</c:v>
                </c:pt>
                <c:pt idx="1088">
                  <c:v>3.3359636061779357E-2</c:v>
                </c:pt>
                <c:pt idx="1089">
                  <c:v>3.3505870082872091E-2</c:v>
                </c:pt>
                <c:pt idx="1090">
                  <c:v>3.0729009463650148E-2</c:v>
                </c:pt>
                <c:pt idx="1091">
                  <c:v>3.0863711970888066E-2</c:v>
                </c:pt>
                <c:pt idx="1092">
                  <c:v>3.0999004954870041E-2</c:v>
                </c:pt>
                <c:pt idx="1093">
                  <c:v>3.0942267032469713E-2</c:v>
                </c:pt>
                <c:pt idx="1094">
                  <c:v>3.1077904367406567E-2</c:v>
                </c:pt>
                <c:pt idx="1095">
                  <c:v>3.0497626701065334E-2</c:v>
                </c:pt>
                <c:pt idx="1096">
                  <c:v>2.9353022473558654E-2</c:v>
                </c:pt>
                <c:pt idx="1097">
                  <c:v>2.948169325700439E-2</c:v>
                </c:pt>
                <c:pt idx="1098">
                  <c:v>2.961092807676112E-2</c:v>
                </c:pt>
                <c:pt idx="1099">
                  <c:v>2.9740729405316784E-2</c:v>
                </c:pt>
                <c:pt idx="1100">
                  <c:v>2.8571681594086823E-2</c:v>
                </c:pt>
                <c:pt idx="1101">
                  <c:v>2.8696927321622545E-2</c:v>
                </c:pt>
                <c:pt idx="1102">
                  <c:v>2.8504306447304888E-2</c:v>
                </c:pt>
                <c:pt idx="1103">
                  <c:v>2.7805871313180339E-2</c:v>
                </c:pt>
                <c:pt idx="1104">
                  <c:v>2.7927760064142226E-2</c:v>
                </c:pt>
                <c:pt idx="1105">
                  <c:v>2.7820887525797432E-2</c:v>
                </c:pt>
                <c:pt idx="1106">
                  <c:v>2.7942842101252984E-2</c:v>
                </c:pt>
                <c:pt idx="1107">
                  <c:v>2.7180419732269132E-2</c:v>
                </c:pt>
                <c:pt idx="1108">
                  <c:v>2.6927533470770416E-2</c:v>
                </c:pt>
                <c:pt idx="1109">
                  <c:v>2.7045571973655983E-2</c:v>
                </c:pt>
                <c:pt idx="1110">
                  <c:v>2.6305836692082547E-2</c:v>
                </c:pt>
                <c:pt idx="1111">
                  <c:v>2.6123836755317029E-2</c:v>
                </c:pt>
                <c:pt idx="1112">
                  <c:v>2.623835220410746E-2</c:v>
                </c:pt>
                <c:pt idx="1113">
                  <c:v>2.6353369638426834E-2</c:v>
                </c:pt>
                <c:pt idx="1114">
                  <c:v>2.5657508536518023E-2</c:v>
                </c:pt>
                <c:pt idx="1115">
                  <c:v>2.4928697024447374E-2</c:v>
                </c:pt>
                <c:pt idx="1116">
                  <c:v>2.5037973504554542E-2</c:v>
                </c:pt>
                <c:pt idx="1117">
                  <c:v>2.514772900484848E-2</c:v>
                </c:pt>
                <c:pt idx="1118">
                  <c:v>2.5257965625143704E-2</c:v>
                </c:pt>
                <c:pt idx="1119">
                  <c:v>2.5368685474459404E-2</c:v>
                </c:pt>
                <c:pt idx="1120">
                  <c:v>2.5479890671059775E-2</c:v>
                </c:pt>
                <c:pt idx="1121">
                  <c:v>2.5591583342494558E-2</c:v>
                </c:pt>
                <c:pt idx="1122">
                  <c:v>2.5703765625639741E-2</c:v>
                </c:pt>
                <c:pt idx="1123">
                  <c:v>2.5816439666738435E-2</c:v>
                </c:pt>
                <c:pt idx="1124">
                  <c:v>2.5929607621441947E-2</c:v>
                </c:pt>
                <c:pt idx="1125">
                  <c:v>2.6043271654851007E-2</c:v>
                </c:pt>
                <c:pt idx="1126">
                  <c:v>2.5781695743838557E-2</c:v>
                </c:pt>
                <c:pt idx="1127">
                  <c:v>2.4871957958994297E-2</c:v>
                </c:pt>
                <c:pt idx="1128">
                  <c:v>2.4500064864956712E-2</c:v>
                </c:pt>
                <c:pt idx="1129">
                  <c:v>2.3951890179318251E-2</c:v>
                </c:pt>
                <c:pt idx="1130">
                  <c:v>2.4056884766405672E-2</c:v>
                </c:pt>
                <c:pt idx="1131">
                  <c:v>2.416233960373786E-2</c:v>
                </c:pt>
                <c:pt idx="1132">
                  <c:v>2.4268256708850137E-2</c:v>
                </c:pt>
                <c:pt idx="1133">
                  <c:v>2.4374638108121807E-2</c:v>
                </c:pt>
                <c:pt idx="1134">
                  <c:v>2.4066988441276901E-2</c:v>
                </c:pt>
                <c:pt idx="1135">
                  <c:v>2.4172487568690719E-2</c:v>
                </c:pt>
                <c:pt idx="1136">
                  <c:v>2.3871604622775228E-2</c:v>
                </c:pt>
                <c:pt idx="1137">
                  <c:v>2.3976247273176435E-2</c:v>
                </c:pt>
                <c:pt idx="1138">
                  <c:v>2.3468529264829618E-2</c:v>
                </c:pt>
                <c:pt idx="1139">
                  <c:v>2.3571405009552158E-2</c:v>
                </c:pt>
                <c:pt idx="1140">
                  <c:v>2.3331283363074558E-2</c:v>
                </c:pt>
                <c:pt idx="1141">
                  <c:v>2.3408817085059382E-2</c:v>
                </c:pt>
                <c:pt idx="1142">
                  <c:v>2.2992712626368435E-2</c:v>
                </c:pt>
                <c:pt idx="1143">
                  <c:v>2.2439211277148034E-2</c:v>
                </c:pt>
                <c:pt idx="1144">
                  <c:v>2.2537574943020465E-2</c:v>
                </c:pt>
                <c:pt idx="1145">
                  <c:v>2.2636369792085761E-2</c:v>
                </c:pt>
                <c:pt idx="1146">
                  <c:v>2.2735597714462027E-2</c:v>
                </c:pt>
                <c:pt idx="1147">
                  <c:v>2.2635418281441885E-2</c:v>
                </c:pt>
                <c:pt idx="1148">
                  <c:v>2.2734642032812589E-2</c:v>
                </c:pt>
                <c:pt idx="1149">
                  <c:v>2.2834300737613958E-2</c:v>
                </c:pt>
                <c:pt idx="1150">
                  <c:v>2.2086382314447588E-2</c:v>
                </c:pt>
                <c:pt idx="1151">
                  <c:v>2.2183199332812289E-2</c:v>
                </c:pt>
                <c:pt idx="1152">
                  <c:v>2.1365865060861838E-2</c:v>
                </c:pt>
                <c:pt idx="1153">
                  <c:v>2.145952364743E-2</c:v>
                </c:pt>
                <c:pt idx="1154">
                  <c:v>2.1485238187101862E-2</c:v>
                </c:pt>
                <c:pt idx="1155">
                  <c:v>2.1547536334017979E-2</c:v>
                </c:pt>
                <c:pt idx="1156">
                  <c:v>2.085878985613844E-2</c:v>
                </c:pt>
                <c:pt idx="1157">
                  <c:v>2.0950225647288635E-2</c:v>
                </c:pt>
                <c:pt idx="1158">
                  <c:v>2.1042062252865791E-2</c:v>
                </c:pt>
                <c:pt idx="1159">
                  <c:v>2.1134301429864655E-2</c:v>
                </c:pt>
                <c:pt idx="1160">
                  <c:v>2.1226944942981871E-2</c:v>
                </c:pt>
                <c:pt idx="1161">
                  <c:v>2.128573043761129E-2</c:v>
                </c:pt>
                <c:pt idx="1162">
                  <c:v>2.1379037749118628E-2</c:v>
                </c:pt>
                <c:pt idx="1163">
                  <c:v>2.1472754078977779E-2</c:v>
                </c:pt>
                <c:pt idx="1164">
                  <c:v>1.9191530653561335E-2</c:v>
                </c:pt>
                <c:pt idx="1165">
                  <c:v>1.8980581086432167E-2</c:v>
                </c:pt>
                <c:pt idx="1166">
                  <c:v>1.9063783633660361E-2</c:v>
                </c:pt>
                <c:pt idx="1167">
                  <c:v>1.8527864023518529E-2</c:v>
                </c:pt>
                <c:pt idx="1168">
                  <c:v>1.8609082057594227E-2</c:v>
                </c:pt>
                <c:pt idx="1169">
                  <c:v>1.8690656115928888E-2</c:v>
                </c:pt>
                <c:pt idx="1170">
                  <c:v>1.8326171939233526E-2</c:v>
                </c:pt>
                <c:pt idx="1171">
                  <c:v>1.8406505843624688E-2</c:v>
                </c:pt>
                <c:pt idx="1172">
                  <c:v>1.8487191896637837E-2</c:v>
                </c:pt>
                <c:pt idx="1173">
                  <c:v>1.8417426316971363E-2</c:v>
                </c:pt>
                <c:pt idx="1174">
                  <c:v>1.8299337000778498E-2</c:v>
                </c:pt>
                <c:pt idx="1175">
                  <c:v>1.8379553272562733E-2</c:v>
                </c:pt>
                <c:pt idx="1176">
                  <c:v>1.807251396831407E-2</c:v>
                </c:pt>
                <c:pt idx="1177">
                  <c:v>1.6462878435777182E-2</c:v>
                </c:pt>
                <c:pt idx="1178">
                  <c:v>1.5708851520293544E-2</c:v>
                </c:pt>
                <c:pt idx="1179">
                  <c:v>1.5777712239286611E-2</c:v>
                </c:pt>
                <c:pt idx="1180">
                  <c:v>1.5846874813486223E-2</c:v>
                </c:pt>
                <c:pt idx="1181">
                  <c:v>1.519085295823926E-2</c:v>
                </c:pt>
                <c:pt idx="1182">
                  <c:v>1.5213772144207513E-2</c:v>
                </c:pt>
                <c:pt idx="1183">
                  <c:v>1.5280462652236915E-2</c:v>
                </c:pt>
                <c:pt idx="1184">
                  <c:v>1.5003417083051571E-2</c:v>
                </c:pt>
                <c:pt idx="1185">
                  <c:v>1.4642487123556118E-2</c:v>
                </c:pt>
                <c:pt idx="1186">
                  <c:v>1.4706673368481296E-2</c:v>
                </c:pt>
                <c:pt idx="1187">
                  <c:v>1.4771140977767789E-2</c:v>
                </c:pt>
                <c:pt idx="1188">
                  <c:v>1.483589118479362E-2</c:v>
                </c:pt>
                <c:pt idx="1189">
                  <c:v>1.4775911911468599E-2</c:v>
                </c:pt>
                <c:pt idx="1190">
                  <c:v>1.4840683032176408E-2</c:v>
                </c:pt>
                <c:pt idx="1191">
                  <c:v>1.4905738081084578E-2</c:v>
                </c:pt>
                <c:pt idx="1192">
                  <c:v>1.497107830280988E-2</c:v>
                </c:pt>
                <c:pt idx="1193">
                  <c:v>1.5036704947424937E-2</c:v>
                </c:pt>
                <c:pt idx="1194">
                  <c:v>1.4680139977665992E-2</c:v>
                </c:pt>
                <c:pt idx="1195">
                  <c:v>1.4744491276198226E-2</c:v>
                </c:pt>
                <c:pt idx="1196">
                  <c:v>1.4809124662614437E-2</c:v>
                </c:pt>
                <c:pt idx="1197">
                  <c:v>1.482106288456486E-2</c:v>
                </c:pt>
                <c:pt idx="1198">
                  <c:v>1.4886031927346515E-2</c:v>
                </c:pt>
                <c:pt idx="1199">
                  <c:v>1.4577423076230639E-2</c:v>
                </c:pt>
                <c:pt idx="1200">
                  <c:v>1.4641324108893568E-2</c:v>
                </c:pt>
                <c:pt idx="1201">
                  <c:v>1.4685208223663728E-2</c:v>
                </c:pt>
                <c:pt idx="1202">
                  <c:v>1.474958173916472E-2</c:v>
                </c:pt>
                <c:pt idx="1203">
                  <c:v>1.4646188350851881E-2</c:v>
                </c:pt>
                <c:pt idx="1204">
                  <c:v>1.4710390820335068E-2</c:v>
                </c:pt>
                <c:pt idx="1205">
                  <c:v>1.477487472530092E-2</c:v>
                </c:pt>
                <c:pt idx="1206">
                  <c:v>1.4839641299439226E-2</c:v>
                </c:pt>
                <c:pt idx="1207">
                  <c:v>1.4904691781847727E-2</c:v>
                </c:pt>
                <c:pt idx="1208">
                  <c:v>1.4115700713680703E-2</c:v>
                </c:pt>
                <c:pt idx="1209">
                  <c:v>1.3833159639603155E-2</c:v>
                </c:pt>
                <c:pt idx="1210">
                  <c:v>1.3893798147612374E-2</c:v>
                </c:pt>
                <c:pt idx="1211">
                  <c:v>1.3849971886018126E-2</c:v>
                </c:pt>
                <c:pt idx="1212">
                  <c:v>1.3910684091545876E-2</c:v>
                </c:pt>
                <c:pt idx="1213">
                  <c:v>1.3381155942640981E-2</c:v>
                </c:pt>
                <c:pt idx="1214">
                  <c:v>1.3022751955852814E-2</c:v>
                </c:pt>
                <c:pt idx="1215">
                  <c:v>1.3079837991823676E-2</c:v>
                </c:pt>
                <c:pt idx="1216">
                  <c:v>1.3137174267952217E-2</c:v>
                </c:pt>
                <c:pt idx="1217">
                  <c:v>1.312316630714136E-2</c:v>
                </c:pt>
                <c:pt idx="1218">
                  <c:v>1.3059853841590864E-2</c:v>
                </c:pt>
                <c:pt idx="1219">
                  <c:v>1.3050108760289348E-2</c:v>
                </c:pt>
                <c:pt idx="1220">
                  <c:v>1.3107314716498836E-2</c:v>
                </c:pt>
                <c:pt idx="1221">
                  <c:v>1.3111626997504764E-2</c:v>
                </c:pt>
                <c:pt idx="1222">
                  <c:v>1.2853062798151132E-2</c:v>
                </c:pt>
                <c:pt idx="1223">
                  <c:v>1.2841104331037301E-2</c:v>
                </c:pt>
                <c:pt idx="1224">
                  <c:v>1.2897394103447327E-2</c:v>
                </c:pt>
                <c:pt idx="1225">
                  <c:v>1.2953930625544631E-2</c:v>
                </c:pt>
                <c:pt idx="1226">
                  <c:v>1.3010714978971676E-2</c:v>
                </c:pt>
                <c:pt idx="1227">
                  <c:v>1.2953174640142605E-2</c:v>
                </c:pt>
                <c:pt idx="1228">
                  <c:v>1.2627657400693991E-2</c:v>
                </c:pt>
                <c:pt idx="1229">
                  <c:v>1.2674216283368867E-2</c:v>
                </c:pt>
                <c:pt idx="1230">
                  <c:v>1.2574830976196353E-2</c:v>
                </c:pt>
                <c:pt idx="1231">
                  <c:v>1.2629953522941323E-2</c:v>
                </c:pt>
                <c:pt idx="1232">
                  <c:v>1.2685317702767915E-2</c:v>
                </c:pt>
                <c:pt idx="1233">
                  <c:v>1.2371029294529236E-2</c:v>
                </c:pt>
                <c:pt idx="1234">
                  <c:v>1.1764132679706912E-2</c:v>
                </c:pt>
                <c:pt idx="1235">
                  <c:v>1.1815701480494668E-2</c:v>
                </c:pt>
                <c:pt idx="1236">
                  <c:v>1.119695716900165E-2</c:v>
                </c:pt>
                <c:pt idx="1237">
                  <c:v>1.1246039720975355E-2</c:v>
                </c:pt>
                <c:pt idx="1238">
                  <c:v>1.1295337429341275E-2</c:v>
                </c:pt>
                <c:pt idx="1239">
                  <c:v>1.1161937878871497E-2</c:v>
                </c:pt>
                <c:pt idx="1240">
                  <c:v>1.074691047481734E-2</c:v>
                </c:pt>
                <c:pt idx="1241">
                  <c:v>1.0794020219364485E-2</c:v>
                </c:pt>
                <c:pt idx="1242">
                  <c:v>1.0599718946232893E-2</c:v>
                </c:pt>
                <c:pt idx="1243">
                  <c:v>1.0646183467641037E-2</c:v>
                </c:pt>
                <c:pt idx="1244">
                  <c:v>1.0004184441994737E-2</c:v>
                </c:pt>
                <c:pt idx="1245">
                  <c:v>1.0048038401192522E-2</c:v>
                </c:pt>
                <c:pt idx="1246">
                  <c:v>1.0092084596923777E-2</c:v>
                </c:pt>
                <c:pt idx="1247">
                  <c:v>1.0136323871869196E-2</c:v>
                </c:pt>
                <c:pt idx="1248">
                  <c:v>1.0040277861358825E-2</c:v>
                </c:pt>
                <c:pt idx="1249">
                  <c:v>1.0084290038285329E-2</c:v>
                </c:pt>
                <c:pt idx="1250">
                  <c:v>9.9959854989337665E-3</c:v>
                </c:pt>
                <c:pt idx="1251">
                  <c:v>9.5301495522750086E-3</c:v>
                </c:pt>
                <c:pt idx="1252">
                  <c:v>8.7900111181941059E-3</c:v>
                </c:pt>
                <c:pt idx="1253">
                  <c:v>8.82854267378071E-3</c:v>
                </c:pt>
                <c:pt idx="1254">
                  <c:v>8.8672431348164604E-3</c:v>
                </c:pt>
                <c:pt idx="1255">
                  <c:v>8.906113241708806E-3</c:v>
                </c:pt>
                <c:pt idx="1256">
                  <c:v>8.9108487368910541E-3</c:v>
                </c:pt>
                <c:pt idx="1257">
                  <c:v>8.4501248827478816E-3</c:v>
                </c:pt>
                <c:pt idx="1258">
                  <c:v>8.4111566465148342E-3</c:v>
                </c:pt>
                <c:pt idx="1259">
                  <c:v>8.4480274701707898E-3</c:v>
                </c:pt>
                <c:pt idx="1260">
                  <c:v>8.4850599193551004E-3</c:v>
                </c:pt>
                <c:pt idx="1261">
                  <c:v>7.9530330008674103E-3</c:v>
                </c:pt>
                <c:pt idx="1262">
                  <c:v>7.9666510444316406E-3</c:v>
                </c:pt>
                <c:pt idx="1263">
                  <c:v>8.0015733503798342E-3</c:v>
                </c:pt>
                <c:pt idx="1264">
                  <c:v>7.8351564577723003E-3</c:v>
                </c:pt>
                <c:pt idx="1265">
                  <c:v>7.6289708244591629E-3</c:v>
                </c:pt>
                <c:pt idx="1266">
                  <c:v>7.6624128883472035E-3</c:v>
                </c:pt>
                <c:pt idx="1267">
                  <c:v>7.6728155247178433E-3</c:v>
                </c:pt>
                <c:pt idx="1268">
                  <c:v>7.7064497845522233E-3</c:v>
                </c:pt>
                <c:pt idx="1269">
                  <c:v>7.7402314822379321E-3</c:v>
                </c:pt>
                <c:pt idx="1270">
                  <c:v>7.72542929735543E-3</c:v>
                </c:pt>
                <c:pt idx="1271">
                  <c:v>7.7592941929054814E-3</c:v>
                </c:pt>
                <c:pt idx="1272">
                  <c:v>7.7933075373127388E-3</c:v>
                </c:pt>
                <c:pt idx="1273">
                  <c:v>7.7673073967572141E-3</c:v>
                </c:pt>
                <c:pt idx="1274">
                  <c:v>7.8013558675375195E-3</c:v>
                </c:pt>
                <c:pt idx="1275">
                  <c:v>7.8095901286552478E-3</c:v>
                </c:pt>
                <c:pt idx="1276">
                  <c:v>7.3732225329120786E-3</c:v>
                </c:pt>
                <c:pt idx="1277">
                  <c:v>7.2282744366016878E-3</c:v>
                </c:pt>
                <c:pt idx="1278">
                  <c:v>7.2599600231730921E-3</c:v>
                </c:pt>
                <c:pt idx="1279">
                  <c:v>7.1576469219861421E-3</c:v>
                </c:pt>
                <c:pt idx="1280">
                  <c:v>7.189022908493479E-3</c:v>
                </c:pt>
                <c:pt idx="1281">
                  <c:v>7.1690394857699758E-3</c:v>
                </c:pt>
                <c:pt idx="1282">
                  <c:v>7.0661399979375632E-3</c:v>
                </c:pt>
                <c:pt idx="1283">
                  <c:v>7.0118579572870906E-3</c:v>
                </c:pt>
                <c:pt idx="1284">
                  <c:v>6.6868548421767718E-3</c:v>
                </c:pt>
                <c:pt idx="1285">
                  <c:v>6.6535369369275605E-3</c:v>
                </c:pt>
                <c:pt idx="1286">
                  <c:v>6.4355860756735691E-3</c:v>
                </c:pt>
                <c:pt idx="1287">
                  <c:v>6.4637968639504944E-3</c:v>
                </c:pt>
                <c:pt idx="1288">
                  <c:v>6.4921313159568526E-3</c:v>
                </c:pt>
                <c:pt idx="1289">
                  <c:v>6.5065962797089209E-3</c:v>
                </c:pt>
                <c:pt idx="1290">
                  <c:v>6.5351183455925766E-3</c:v>
                </c:pt>
                <c:pt idx="1291">
                  <c:v>6.5637654397102431E-3</c:v>
                </c:pt>
                <c:pt idx="1292">
                  <c:v>6.3897918335249033E-3</c:v>
                </c:pt>
                <c:pt idx="1293">
                  <c:v>6.4178018799184375E-3</c:v>
                </c:pt>
                <c:pt idx="1294">
                  <c:v>6.4459347100769837E-3</c:v>
                </c:pt>
                <c:pt idx="1295">
                  <c:v>6.4647080594010531E-3</c:v>
                </c:pt>
                <c:pt idx="1296">
                  <c:v>6.3635948203101334E-3</c:v>
                </c:pt>
                <c:pt idx="1297">
                  <c:v>6.3914900304813558E-3</c:v>
                </c:pt>
                <c:pt idx="1298">
                  <c:v>6.3242882322107263E-3</c:v>
                </c:pt>
                <c:pt idx="1299">
                  <c:v>6.1908281769111704E-3</c:v>
                </c:pt>
                <c:pt idx="1300">
                  <c:v>5.57528592774957E-3</c:v>
                </c:pt>
                <c:pt idx="1301">
                  <c:v>5.3814894180288318E-3</c:v>
                </c:pt>
                <c:pt idx="1302">
                  <c:v>5.4050795086284104E-3</c:v>
                </c:pt>
                <c:pt idx="1303">
                  <c:v>5.4287730078443159E-3</c:v>
                </c:pt>
                <c:pt idx="1304">
                  <c:v>5.4525703689745925E-3</c:v>
                </c:pt>
                <c:pt idx="1305">
                  <c:v>5.4614392188392048E-3</c:v>
                </c:pt>
                <c:pt idx="1306">
                  <c:v>5.4853797743190475E-3</c:v>
                </c:pt>
                <c:pt idx="1307">
                  <c:v>5.5094252746996242E-3</c:v>
                </c:pt>
                <c:pt idx="1308">
                  <c:v>5.5335761800133759E-3</c:v>
                </c:pt>
                <c:pt idx="1309">
                  <c:v>5.5258286493164357E-3</c:v>
                </c:pt>
                <c:pt idx="1310">
                  <c:v>5.5500514598339871E-3</c:v>
                </c:pt>
                <c:pt idx="1311">
                  <c:v>5.574380452534629E-3</c:v>
                </c:pt>
                <c:pt idx="1312">
                  <c:v>5.3412293824189726E-3</c:v>
                </c:pt>
                <c:pt idx="1313">
                  <c:v>5.3646429906706724E-3</c:v>
                </c:pt>
                <c:pt idx="1314">
                  <c:v>5.3881592339174479E-3</c:v>
                </c:pt>
                <c:pt idx="1315">
                  <c:v>5.4040261463263999E-3</c:v>
                </c:pt>
                <c:pt idx="1316">
                  <c:v>5.4277150280637211E-3</c:v>
                </c:pt>
                <c:pt idx="1317">
                  <c:v>5.4515077514744117E-3</c:v>
                </c:pt>
                <c:pt idx="1318">
                  <c:v>5.4754047717548472E-3</c:v>
                </c:pt>
                <c:pt idx="1319">
                  <c:v>5.4994065460967859E-3</c:v>
                </c:pt>
                <c:pt idx="1320">
                  <c:v>5.42755241338321E-3</c:v>
                </c:pt>
                <c:pt idx="1321">
                  <c:v>5.3071778711896974E-3</c:v>
                </c:pt>
                <c:pt idx="1322">
                  <c:v>5.3099847750022787E-3</c:v>
                </c:pt>
                <c:pt idx="1323">
                  <c:v>5.3273595738817818E-3</c:v>
                </c:pt>
                <c:pt idx="1324">
                  <c:v>5.3507123829727703E-3</c:v>
                </c:pt>
                <c:pt idx="1325">
                  <c:v>5.3741675605419661E-3</c:v>
                </c:pt>
                <c:pt idx="1326">
                  <c:v>5.3237783413249123E-3</c:v>
                </c:pt>
                <c:pt idx="1327">
                  <c:v>4.9324877210484893E-3</c:v>
                </c:pt>
                <c:pt idx="1328">
                  <c:v>4.8924157679183329E-3</c:v>
                </c:pt>
                <c:pt idx="1329">
                  <c:v>4.9138619740242764E-3</c:v>
                </c:pt>
                <c:pt idx="1330">
                  <c:v>4.728328412372574E-3</c:v>
                </c:pt>
                <c:pt idx="1331">
                  <c:v>4.5822105483662385E-3</c:v>
                </c:pt>
                <c:pt idx="1332">
                  <c:v>4.6022969507700353E-3</c:v>
                </c:pt>
                <c:pt idx="1333">
                  <c:v>4.5035304893929606E-3</c:v>
                </c:pt>
                <c:pt idx="1334">
                  <c:v>4.5232719929081079E-3</c:v>
                </c:pt>
                <c:pt idx="1335">
                  <c:v>4.5431000345208554E-3</c:v>
                </c:pt>
                <c:pt idx="1336">
                  <c:v>4.5503788285828862E-3</c:v>
                </c:pt>
                <c:pt idx="1337">
                  <c:v>4.4079575209181512E-3</c:v>
                </c:pt>
                <c:pt idx="1338">
                  <c:v>4.427280074434505E-3</c:v>
                </c:pt>
                <c:pt idx="1339">
                  <c:v>4.446687329555314E-3</c:v>
                </c:pt>
                <c:pt idx="1340">
                  <c:v>4.423018764256461E-3</c:v>
                </c:pt>
                <c:pt idx="1341">
                  <c:v>4.2941485847695499E-3</c:v>
                </c:pt>
                <c:pt idx="1342">
                  <c:v>3.9777308594129536E-3</c:v>
                </c:pt>
                <c:pt idx="1343">
                  <c:v>3.9951674878377771E-3</c:v>
                </c:pt>
                <c:pt idx="1344">
                  <c:v>3.9132488446508148E-3</c:v>
                </c:pt>
                <c:pt idx="1345">
                  <c:v>3.8939444663198312E-3</c:v>
                </c:pt>
                <c:pt idx="1346">
                  <c:v>3.9110138119256167E-3</c:v>
                </c:pt>
                <c:pt idx="1347">
                  <c:v>3.928157982060085E-3</c:v>
                </c:pt>
                <c:pt idx="1348">
                  <c:v>3.7072093386951105E-3</c:v>
                </c:pt>
                <c:pt idx="1349">
                  <c:v>3.6630647870423199E-3</c:v>
                </c:pt>
                <c:pt idx="1350">
                  <c:v>3.6791220573416834E-3</c:v>
                </c:pt>
                <c:pt idx="1351">
                  <c:v>3.5955408798535142E-3</c:v>
                </c:pt>
                <c:pt idx="1352">
                  <c:v>3.6113021549432829E-3</c:v>
                </c:pt>
                <c:pt idx="1353">
                  <c:v>3.5972739075594493E-3</c:v>
                </c:pt>
                <c:pt idx="1354">
                  <c:v>3.6130427794829976E-3</c:v>
                </c:pt>
                <c:pt idx="1355">
                  <c:v>3.6119719816869698E-3</c:v>
                </c:pt>
                <c:pt idx="1356">
                  <c:v>3.6278052835245016E-3</c:v>
                </c:pt>
                <c:pt idx="1357">
                  <c:v>3.6437079916166637E-3</c:v>
                </c:pt>
                <c:pt idx="1358">
                  <c:v>3.5782550189699942E-3</c:v>
                </c:pt>
                <c:pt idx="1359">
                  <c:v>3.5792079047723773E-3</c:v>
                </c:pt>
                <c:pt idx="1360">
                  <c:v>3.5948975832590505E-3</c:v>
                </c:pt>
                <c:pt idx="1361">
                  <c:v>3.6106560384185421E-3</c:v>
                </c:pt>
                <c:pt idx="1362">
                  <c:v>3.6264835717376371E-3</c:v>
                </c:pt>
                <c:pt idx="1363">
                  <c:v>3.6423804860247063E-3</c:v>
                </c:pt>
                <c:pt idx="1364">
                  <c:v>3.6583470854154995E-3</c:v>
                </c:pt>
                <c:pt idx="1365">
                  <c:v>3.6743836753789648E-3</c:v>
                </c:pt>
                <c:pt idx="1366">
                  <c:v>3.6904905627230919E-3</c:v>
                </c:pt>
                <c:pt idx="1367">
                  <c:v>3.706668055600782E-3</c:v>
                </c:pt>
                <c:pt idx="1368">
                  <c:v>3.6914404205549852E-3</c:v>
                </c:pt>
                <c:pt idx="1369">
                  <c:v>3.5880854539135673E-3</c:v>
                </c:pt>
                <c:pt idx="1370">
                  <c:v>3.6038140476841473E-3</c:v>
                </c:pt>
                <c:pt idx="1371">
                  <c:v>3.5874762318609766E-3</c:v>
                </c:pt>
                <c:pt idx="1372">
                  <c:v>3.6032021550691344E-3</c:v>
                </c:pt>
                <c:pt idx="1373">
                  <c:v>3.6189970138310813E-3</c:v>
                </c:pt>
                <c:pt idx="1374">
                  <c:v>3.5520618142128157E-3</c:v>
                </c:pt>
                <c:pt idx="1375">
                  <c:v>3.3844580180034411E-3</c:v>
                </c:pt>
                <c:pt idx="1376">
                  <c:v>3.3992939983563328E-3</c:v>
                </c:pt>
                <c:pt idx="1377">
                  <c:v>3.3191651293210805E-3</c:v>
                </c:pt>
                <c:pt idx="1378">
                  <c:v>3.333714894271529E-3</c:v>
                </c:pt>
                <c:pt idx="1379">
                  <c:v>3.3035643820133759E-3</c:v>
                </c:pt>
                <c:pt idx="1380">
                  <c:v>3.1078324939886994E-3</c:v>
                </c:pt>
                <c:pt idx="1381">
                  <c:v>3.1214558693048143E-3</c:v>
                </c:pt>
                <c:pt idx="1382">
                  <c:v>3.1351389635264244E-3</c:v>
                </c:pt>
                <c:pt idx="1383">
                  <c:v>3.0551162818174839E-3</c:v>
                </c:pt>
                <c:pt idx="1384">
                  <c:v>3.0685085723679167E-3</c:v>
                </c:pt>
                <c:pt idx="1385">
                  <c:v>3.0722001641644548E-3</c:v>
                </c:pt>
                <c:pt idx="1386">
                  <c:v>3.0318960294663335E-3</c:v>
                </c:pt>
                <c:pt idx="1387">
                  <c:v>3.0451865326091994E-3</c:v>
                </c:pt>
                <c:pt idx="1388">
                  <c:v>3.0585352954918699E-3</c:v>
                </c:pt>
                <c:pt idx="1389">
                  <c:v>3.0624822962426997E-3</c:v>
                </c:pt>
                <c:pt idx="1390">
                  <c:v>3.0132117874524769E-3</c:v>
                </c:pt>
                <c:pt idx="1391">
                  <c:v>2.9679036971975701E-3</c:v>
                </c:pt>
                <c:pt idx="1392">
                  <c:v>2.9619749801877353E-3</c:v>
                </c:pt>
                <c:pt idx="1393">
                  <c:v>2.9736509599608664E-3</c:v>
                </c:pt>
                <c:pt idx="1394">
                  <c:v>2.986686142251106E-3</c:v>
                </c:pt>
                <c:pt idx="1395">
                  <c:v>2.8269739782191454E-3</c:v>
                </c:pt>
                <c:pt idx="1396">
                  <c:v>2.8393661929181882E-3</c:v>
                </c:pt>
                <c:pt idx="1397">
                  <c:v>2.851812729654268E-3</c:v>
                </c:pt>
                <c:pt idx="1398">
                  <c:v>2.7808538903826641E-3</c:v>
                </c:pt>
                <c:pt idx="1399">
                  <c:v>2.728585650764951E-3</c:v>
                </c:pt>
                <c:pt idx="1400">
                  <c:v>2.7405465741655644E-3</c:v>
                </c:pt>
                <c:pt idx="1401">
                  <c:v>2.7525599290112216E-3</c:v>
                </c:pt>
                <c:pt idx="1402">
                  <c:v>2.708982615263728E-3</c:v>
                </c:pt>
                <c:pt idx="1403">
                  <c:v>2.7208576075498157E-3</c:v>
                </c:pt>
                <c:pt idx="1404">
                  <c:v>2.5187238468725769E-3</c:v>
                </c:pt>
                <c:pt idx="1405">
                  <c:v>2.4929761929402042E-3</c:v>
                </c:pt>
                <c:pt idx="1406">
                  <c:v>2.4666234560881055E-3</c:v>
                </c:pt>
                <c:pt idx="1407">
                  <c:v>2.3772002477149353E-3</c:v>
                </c:pt>
                <c:pt idx="1408">
                  <c:v>2.1250265165524041E-3</c:v>
                </c:pt>
                <c:pt idx="1409">
                  <c:v>2.1343417012824966E-3</c:v>
                </c:pt>
                <c:pt idx="1410">
                  <c:v>2.0001453294799351E-3</c:v>
                </c:pt>
                <c:pt idx="1411">
                  <c:v>2.0089130898283403E-3</c:v>
                </c:pt>
                <c:pt idx="1412">
                  <c:v>2.017719284194711E-3</c:v>
                </c:pt>
                <c:pt idx="1413">
                  <c:v>2.0265640810569344E-3</c:v>
                </c:pt>
                <c:pt idx="1414">
                  <c:v>2.0354476496314304E-3</c:v>
                </c:pt>
                <c:pt idx="1415">
                  <c:v>1.9505991189678262E-3</c:v>
                </c:pt>
                <c:pt idx="1416">
                  <c:v>1.9591496904482332E-3</c:v>
                </c:pt>
                <c:pt idx="1417">
                  <c:v>1.8579134547583229E-3</c:v>
                </c:pt>
                <c:pt idx="1418">
                  <c:v>1.8660577329161676E-3</c:v>
                </c:pt>
                <c:pt idx="1419">
                  <c:v>1.8056882848865934E-3</c:v>
                </c:pt>
                <c:pt idx="1420">
                  <c:v>1.8136036307929457E-3</c:v>
                </c:pt>
                <c:pt idx="1421">
                  <c:v>1.8215536741060107E-3</c:v>
                </c:pt>
                <c:pt idx="1422">
                  <c:v>1.755963770888058E-3</c:v>
                </c:pt>
                <c:pt idx="1423">
                  <c:v>1.7636611463220878E-3</c:v>
                </c:pt>
                <c:pt idx="1424">
                  <c:v>1.7658480595288671E-3</c:v>
                </c:pt>
                <c:pt idx="1425">
                  <c:v>1.7559593664044624E-3</c:v>
                </c:pt>
                <c:pt idx="1426">
                  <c:v>1.7252793188466586E-3</c:v>
                </c:pt>
                <c:pt idx="1427">
                  <c:v>1.7328421870936577E-3</c:v>
                </c:pt>
                <c:pt idx="1428">
                  <c:v>1.7404382076398218E-3</c:v>
                </c:pt>
                <c:pt idx="1429">
                  <c:v>1.7480675258102977E-3</c:v>
                </c:pt>
                <c:pt idx="1430">
                  <c:v>1.7557302875672743E-3</c:v>
                </c:pt>
                <c:pt idx="1431">
                  <c:v>1.6533504907738637E-3</c:v>
                </c:pt>
                <c:pt idx="1432">
                  <c:v>1.6605980545690367E-3</c:v>
                </c:pt>
                <c:pt idx="1433">
                  <c:v>1.6262855621209079E-3</c:v>
                </c:pt>
                <c:pt idx="1434">
                  <c:v>1.6334144851329448E-3</c:v>
                </c:pt>
                <c:pt idx="1435">
                  <c:v>1.640574658218459E-3</c:v>
                </c:pt>
                <c:pt idx="1436">
                  <c:v>1.6477662183640742E-3</c:v>
                </c:pt>
                <c:pt idx="1437">
                  <c:v>1.6436861232699885E-3</c:v>
                </c:pt>
                <c:pt idx="1438">
                  <c:v>1.6012399943983483E-3</c:v>
                </c:pt>
                <c:pt idx="1439">
                  <c:v>1.6028345946435289E-3</c:v>
                </c:pt>
                <c:pt idx="1440">
                  <c:v>1.5551309104231373E-3</c:v>
                </c:pt>
                <c:pt idx="1441">
                  <c:v>1.5232889318723556E-3</c:v>
                </c:pt>
                <c:pt idx="1442">
                  <c:v>1.4441273968171294E-3</c:v>
                </c:pt>
                <c:pt idx="1443">
                  <c:v>1.2197624231354075E-3</c:v>
                </c:pt>
                <c:pt idx="1444">
                  <c:v>1.209889236233907E-3</c:v>
                </c:pt>
                <c:pt idx="1445">
                  <c:v>1.2151928602831515E-3</c:v>
                </c:pt>
                <c:pt idx="1446">
                  <c:v>1.1025585993959465E-3</c:v>
                </c:pt>
                <c:pt idx="1447">
                  <c:v>1.1073917329823396E-3</c:v>
                </c:pt>
                <c:pt idx="1448">
                  <c:v>1.0336015174931615E-3</c:v>
                </c:pt>
                <c:pt idx="1449">
                  <c:v>1.0381323734602549E-3</c:v>
                </c:pt>
                <c:pt idx="1450">
                  <c:v>1.0426830907137793E-3</c:v>
                </c:pt>
                <c:pt idx="1451">
                  <c:v>1.0472537563169083E-3</c:v>
                </c:pt>
                <c:pt idx="1452">
                  <c:v>1.0152564415451032E-3</c:v>
                </c:pt>
                <c:pt idx="1453">
                  <c:v>1.0197068807409173E-3</c:v>
                </c:pt>
                <c:pt idx="1454">
                  <c:v>1.0241768287112883E-3</c:v>
                </c:pt>
                <c:pt idx="1455">
                  <c:v>1.0286663709741324E-3</c:v>
                </c:pt>
                <c:pt idx="1456">
                  <c:v>1.0104496587143412E-3</c:v>
                </c:pt>
                <c:pt idx="1457">
                  <c:v>1.0008560255994846E-3</c:v>
                </c:pt>
                <c:pt idx="1458">
                  <c:v>9.8328903042915511E-4</c:v>
                </c:pt>
                <c:pt idx="1459">
                  <c:v>9.7903649106852262E-4</c:v>
                </c:pt>
                <c:pt idx="1460">
                  <c:v>9.4435734538051905E-4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A5-4EA9-844D-F5B3ABACFF6D}"/>
            </c:ext>
          </c:extLst>
        </c:ser>
        <c:ser>
          <c:idx val="1"/>
          <c:order val="1"/>
          <c:tx>
            <c:strRef>
              <c:f>Bitcoin!$F$1</c:f>
              <c:strCache>
                <c:ptCount val="1"/>
                <c:pt idx="0">
                  <c:v>Asset 1/1/2019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Bitcoin!$F$2:$F$1462</c:f>
              <c:numCache>
                <c:formatCode>0.0000</c:formatCode>
                <c:ptCount val="1461"/>
                <c:pt idx="184">
                  <c:v>100</c:v>
                </c:pt>
                <c:pt idx="185">
                  <c:v>100.43835616438356</c:v>
                </c:pt>
                <c:pt idx="186">
                  <c:v>98.161802129298778</c:v>
                </c:pt>
                <c:pt idx="187">
                  <c:v>98.592100440002554</c:v>
                </c:pt>
                <c:pt idx="188">
                  <c:v>98.704234639810309</c:v>
                </c:pt>
                <c:pt idx="189">
                  <c:v>99.136910736861537</c:v>
                </c:pt>
                <c:pt idx="190">
                  <c:v>98.321903506581734</c:v>
                </c:pt>
                <c:pt idx="191">
                  <c:v>98.752903631542097</c:v>
                </c:pt>
                <c:pt idx="192">
                  <c:v>99.185793072118713</c:v>
                </c:pt>
                <c:pt idx="193">
                  <c:v>90.861118895884175</c:v>
                </c:pt>
                <c:pt idx="194">
                  <c:v>91.259414211592158</c:v>
                </c:pt>
                <c:pt idx="195">
                  <c:v>91.01438061024318</c:v>
                </c:pt>
                <c:pt idx="196">
                  <c:v>88.719983584681941</c:v>
                </c:pt>
                <c:pt idx="197">
                  <c:v>89.108893101765474</c:v>
                </c:pt>
                <c:pt idx="198">
                  <c:v>87.687132317636028</c:v>
                </c:pt>
                <c:pt idx="199">
                  <c:v>88.07151426752155</c:v>
                </c:pt>
                <c:pt idx="200">
                  <c:v>88.457581179379176</c:v>
                </c:pt>
                <c:pt idx="201">
                  <c:v>88.346980511684706</c:v>
                </c:pt>
                <c:pt idx="202">
                  <c:v>88.734254946804413</c:v>
                </c:pt>
                <c:pt idx="203">
                  <c:v>86.087619512267338</c:v>
                </c:pt>
                <c:pt idx="204">
                  <c:v>85.867776913457703</c:v>
                </c:pt>
                <c:pt idx="205">
                  <c:v>86.244183606776971</c:v>
                </c:pt>
                <c:pt idx="206">
                  <c:v>86.156775702542859</c:v>
                </c:pt>
                <c:pt idx="207">
                  <c:v>86.534449239869076</c:v>
                </c:pt>
                <c:pt idx="208">
                  <c:v>86.887352978221983</c:v>
                </c:pt>
                <c:pt idx="209">
                  <c:v>87.268229046071724</c:v>
                </c:pt>
                <c:pt idx="210">
                  <c:v>87.202749380913829</c:v>
                </c:pt>
                <c:pt idx="211">
                  <c:v>84.823024826192182</c:v>
                </c:pt>
                <c:pt idx="212">
                  <c:v>84.648987574785394</c:v>
                </c:pt>
                <c:pt idx="213">
                  <c:v>85.020051629907741</c:v>
                </c:pt>
                <c:pt idx="214">
                  <c:v>84.700401089193775</c:v>
                </c:pt>
                <c:pt idx="215">
                  <c:v>85.071690518625857</c:v>
                </c:pt>
                <c:pt idx="216">
                  <c:v>85.444607518159557</c:v>
                </c:pt>
                <c:pt idx="217">
                  <c:v>84.434806656229995</c:v>
                </c:pt>
                <c:pt idx="218">
                  <c:v>84.686485300846087</c:v>
                </c:pt>
                <c:pt idx="219">
                  <c:v>85.057713729562124</c:v>
                </c:pt>
                <c:pt idx="220">
                  <c:v>84.140122286212474</c:v>
                </c:pt>
                <c:pt idx="221">
                  <c:v>84.156594554683736</c:v>
                </c:pt>
                <c:pt idx="222">
                  <c:v>84.525500174649466</c:v>
                </c:pt>
                <c:pt idx="223">
                  <c:v>84.896022915141074</c:v>
                </c:pt>
                <c:pt idx="224">
                  <c:v>85.268169864906071</c:v>
                </c:pt>
                <c:pt idx="225">
                  <c:v>84.677067444593675</c:v>
                </c:pt>
                <c:pt idx="226">
                  <c:v>85.048254589556279</c:v>
                </c:pt>
                <c:pt idx="227">
                  <c:v>84.921561048838299</c:v>
                </c:pt>
                <c:pt idx="228">
                  <c:v>84.938669118490964</c:v>
                </c:pt>
                <c:pt idx="229">
                  <c:v>85.311003010517226</c:v>
                </c:pt>
                <c:pt idx="230">
                  <c:v>85.684969051111267</c:v>
                </c:pt>
                <c:pt idx="231">
                  <c:v>86.06057439489696</c:v>
                </c:pt>
                <c:pt idx="232">
                  <c:v>86.437826227860896</c:v>
                </c:pt>
                <c:pt idx="233">
                  <c:v>86.81673176748987</c:v>
                </c:pt>
                <c:pt idx="234">
                  <c:v>87.197298262909001</c:v>
                </c:pt>
                <c:pt idx="235">
                  <c:v>86.583207000651612</c:v>
                </c:pt>
                <c:pt idx="236">
                  <c:v>86.962749825859945</c:v>
                </c:pt>
                <c:pt idx="237">
                  <c:v>87.343956400439055</c:v>
                </c:pt>
                <c:pt idx="238">
                  <c:v>80.724616899218759</c:v>
                </c:pt>
                <c:pt idx="239">
                  <c:v>81.078478233571502</c:v>
                </c:pt>
                <c:pt idx="240">
                  <c:v>80.842128606053606</c:v>
                </c:pt>
                <c:pt idx="241">
                  <c:v>81.127068938149691</c:v>
                </c:pt>
                <c:pt idx="242">
                  <c:v>81.482694445823768</c:v>
                </c:pt>
                <c:pt idx="243">
                  <c:v>81.839878859832865</c:v>
                </c:pt>
                <c:pt idx="244">
                  <c:v>82.19862901373898</c:v>
                </c:pt>
                <c:pt idx="245">
                  <c:v>82.192261506552896</c:v>
                </c:pt>
                <c:pt idx="246">
                  <c:v>80.723372806072589</c:v>
                </c:pt>
                <c:pt idx="247">
                  <c:v>81.077228686866334</c:v>
                </c:pt>
                <c:pt idx="248">
                  <c:v>81.432635716726566</c:v>
                </c:pt>
                <c:pt idx="249">
                  <c:v>81.789600695210851</c:v>
                </c:pt>
                <c:pt idx="250">
                  <c:v>81.931652535251558</c:v>
                </c:pt>
                <c:pt idx="251">
                  <c:v>82.290804984721149</c:v>
                </c:pt>
                <c:pt idx="252">
                  <c:v>82.4083152371838</c:v>
                </c:pt>
                <c:pt idx="253">
                  <c:v>81.802484436547388</c:v>
                </c:pt>
                <c:pt idx="254">
                  <c:v>82.161070669693899</c:v>
                </c:pt>
                <c:pt idx="255">
                  <c:v>82.469967604232707</c:v>
                </c:pt>
                <c:pt idx="256">
                  <c:v>82.831479790990983</c:v>
                </c:pt>
                <c:pt idx="257">
                  <c:v>83.194576688704913</c:v>
                </c:pt>
                <c:pt idx="258">
                  <c:v>83.559265244052668</c:v>
                </c:pt>
                <c:pt idx="259">
                  <c:v>83.440615296267197</c:v>
                </c:pt>
                <c:pt idx="260">
                  <c:v>83.806382377017954</c:v>
                </c:pt>
                <c:pt idx="261">
                  <c:v>84.173752820314476</c:v>
                </c:pt>
                <c:pt idx="262">
                  <c:v>84.54273365459531</c:v>
                </c:pt>
                <c:pt idx="263">
                  <c:v>83.710606825247098</c:v>
                </c:pt>
                <c:pt idx="264">
                  <c:v>83.966229860354247</c:v>
                </c:pt>
                <c:pt idx="265">
                  <c:v>84.334301004947577</c:v>
                </c:pt>
                <c:pt idx="266">
                  <c:v>84.418578143024462</c:v>
                </c:pt>
                <c:pt idx="267">
                  <c:v>83.548271307451117</c:v>
                </c:pt>
                <c:pt idx="268">
                  <c:v>83.91451030496323</c:v>
                </c:pt>
                <c:pt idx="269">
                  <c:v>84.282354733697318</c:v>
                </c:pt>
                <c:pt idx="270">
                  <c:v>84.281466400584222</c:v>
                </c:pt>
                <c:pt idx="271">
                  <c:v>84.650919403984048</c:v>
                </c:pt>
                <c:pt idx="272">
                  <c:v>85.021991927398773</c:v>
                </c:pt>
                <c:pt idx="273">
                  <c:v>85.36869046870433</c:v>
                </c:pt>
                <c:pt idx="274">
                  <c:v>85.742909385827417</c:v>
                </c:pt>
                <c:pt idx="275">
                  <c:v>86.118768714642002</c:v>
                </c:pt>
                <c:pt idx="276">
                  <c:v>86.496275645993862</c:v>
                </c:pt>
                <c:pt idx="277">
                  <c:v>86.001901146566269</c:v>
                </c:pt>
                <c:pt idx="278">
                  <c:v>86.378895781729298</c:v>
                </c:pt>
                <c:pt idx="279">
                  <c:v>86.757542996114964</c:v>
                </c:pt>
                <c:pt idx="280">
                  <c:v>87.137850033906147</c:v>
                </c:pt>
                <c:pt idx="281">
                  <c:v>87.51982417104108</c:v>
                </c:pt>
                <c:pt idx="282">
                  <c:v>86.500240875426087</c:v>
                </c:pt>
                <c:pt idx="283">
                  <c:v>86.879420013510142</c:v>
                </c:pt>
                <c:pt idx="284">
                  <c:v>83.016860646436015</c:v>
                </c:pt>
                <c:pt idx="285">
                  <c:v>83.380770172557376</c:v>
                </c:pt>
                <c:pt idx="286">
                  <c:v>83.746274918519276</c:v>
                </c:pt>
                <c:pt idx="287">
                  <c:v>84.113381877066203</c:v>
                </c:pt>
                <c:pt idx="288">
                  <c:v>82.844439508891654</c:v>
                </c:pt>
                <c:pt idx="289">
                  <c:v>83.207593216327894</c:v>
                </c:pt>
                <c:pt idx="290">
                  <c:v>83.572338830426858</c:v>
                </c:pt>
                <c:pt idx="291">
                  <c:v>83.938683329409557</c:v>
                </c:pt>
                <c:pt idx="292">
                  <c:v>84.306633722086417</c:v>
                </c:pt>
                <c:pt idx="293">
                  <c:v>84.676197047991451</c:v>
                </c:pt>
                <c:pt idx="294">
                  <c:v>84.67689460780953</c:v>
                </c:pt>
                <c:pt idx="295">
                  <c:v>85.048080995131428</c:v>
                </c:pt>
                <c:pt idx="296">
                  <c:v>85.420894500863511</c:v>
                </c:pt>
                <c:pt idx="297">
                  <c:v>84.147500585261739</c:v>
                </c:pt>
                <c:pt idx="298">
                  <c:v>80.59989255934002</c:v>
                </c:pt>
                <c:pt idx="299">
                  <c:v>80.953207156860415</c:v>
                </c:pt>
                <c:pt idx="300">
                  <c:v>81.138521179166574</c:v>
                </c:pt>
                <c:pt idx="301">
                  <c:v>81.494196888445117</c:v>
                </c:pt>
                <c:pt idx="302">
                  <c:v>81.268780967291036</c:v>
                </c:pt>
                <c:pt idx="303">
                  <c:v>81.625027678380533</c:v>
                </c:pt>
                <c:pt idx="304">
                  <c:v>81.982836018888506</c:v>
                </c:pt>
                <c:pt idx="305">
                  <c:v>82.34221283431377</c:v>
                </c:pt>
                <c:pt idx="306">
                  <c:v>82.703165000162812</c:v>
                </c:pt>
                <c:pt idx="307">
                  <c:v>83.065699422081337</c:v>
                </c:pt>
                <c:pt idx="308">
                  <c:v>82.924705438719812</c:v>
                </c:pt>
                <c:pt idx="309">
                  <c:v>82.588532699179979</c:v>
                </c:pt>
                <c:pt idx="310">
                  <c:v>82.950564623340767</c:v>
                </c:pt>
                <c:pt idx="311">
                  <c:v>83.314183536758151</c:v>
                </c:pt>
                <c:pt idx="312">
                  <c:v>83.67939639609736</c:v>
                </c:pt>
                <c:pt idx="313">
                  <c:v>84.046210188518614</c:v>
                </c:pt>
                <c:pt idx="314">
                  <c:v>84.414631931810746</c:v>
                </c:pt>
                <c:pt idx="315">
                  <c:v>82.061757582635181</c:v>
                </c:pt>
                <c:pt idx="316">
                  <c:v>82.421480355600153</c:v>
                </c:pt>
                <c:pt idx="317">
                  <c:v>82.782779995515114</c:v>
                </c:pt>
                <c:pt idx="318">
                  <c:v>83.145663414673535</c:v>
                </c:pt>
                <c:pt idx="319">
                  <c:v>80.264850003191583</c:v>
                </c:pt>
                <c:pt idx="320">
                  <c:v>75.109418634561152</c:v>
                </c:pt>
                <c:pt idx="321">
                  <c:v>74.695256693762516</c:v>
                </c:pt>
                <c:pt idx="322">
                  <c:v>75.022687955981752</c:v>
                </c:pt>
                <c:pt idx="323">
                  <c:v>73.343854045086374</c:v>
                </c:pt>
                <c:pt idx="324">
                  <c:v>73.527638318682733</c:v>
                </c:pt>
                <c:pt idx="325">
                  <c:v>71.234520834225833</c:v>
                </c:pt>
                <c:pt idx="326">
                  <c:v>71.546781747471755</c:v>
                </c:pt>
                <c:pt idx="327">
                  <c:v>71.860411475679854</c:v>
                </c:pt>
                <c:pt idx="328">
                  <c:v>72.175416019134886</c:v>
                </c:pt>
                <c:pt idx="329">
                  <c:v>72.491801404424251</c:v>
                </c:pt>
                <c:pt idx="330">
                  <c:v>72.809573684553229</c:v>
                </c:pt>
                <c:pt idx="331">
                  <c:v>72.419175773950357</c:v>
                </c:pt>
                <c:pt idx="332">
                  <c:v>72.234388815864776</c:v>
                </c:pt>
                <c:pt idx="333">
                  <c:v>69.714750436443779</c:v>
                </c:pt>
                <c:pt idx="334">
                  <c:v>70.020349342466545</c:v>
                </c:pt>
                <c:pt idx="335">
                  <c:v>70.241663302108506</c:v>
                </c:pt>
                <c:pt idx="336">
                  <c:v>70.54957196315884</c:v>
                </c:pt>
                <c:pt idx="337">
                  <c:v>66.550122327461352</c:v>
                </c:pt>
                <c:pt idx="338">
                  <c:v>62.778437220036871</c:v>
                </c:pt>
                <c:pt idx="339">
                  <c:v>63.05363036949457</c:v>
                </c:pt>
                <c:pt idx="340">
                  <c:v>63.312236038984651</c:v>
                </c:pt>
                <c:pt idx="341">
                  <c:v>63.589769128470614</c:v>
                </c:pt>
                <c:pt idx="342">
                  <c:v>63.158439998170273</c:v>
                </c:pt>
                <c:pt idx="343">
                  <c:v>61.322766590480789</c:v>
                </c:pt>
                <c:pt idx="344">
                  <c:v>61.591578718000704</c:v>
                </c:pt>
                <c:pt idx="345">
                  <c:v>61.302531361383792</c:v>
                </c:pt>
                <c:pt idx="346">
                  <c:v>61.571254786529586</c:v>
                </c:pt>
                <c:pt idx="347">
                  <c:v>61.84115617737465</c:v>
                </c:pt>
                <c:pt idx="348">
                  <c:v>62.112240697604236</c:v>
                </c:pt>
                <c:pt idx="349">
                  <c:v>62.384513533538936</c:v>
                </c:pt>
                <c:pt idx="350">
                  <c:v>62.657979894233904</c:v>
                </c:pt>
                <c:pt idx="351">
                  <c:v>62.932645011578494</c:v>
                </c:pt>
                <c:pt idx="352">
                  <c:v>61.597513924150171</c:v>
                </c:pt>
                <c:pt idx="353">
                  <c:v>61.867530423543705</c:v>
                </c:pt>
                <c:pt idx="354">
                  <c:v>62.138730556907184</c:v>
                </c:pt>
                <c:pt idx="355">
                  <c:v>62.411119512773077</c:v>
                </c:pt>
                <c:pt idx="356">
                  <c:v>62.684702502418112</c:v>
                </c:pt>
                <c:pt idx="357">
                  <c:v>62.959484759962962</c:v>
                </c:pt>
                <c:pt idx="358">
                  <c:v>63.235471542472389</c:v>
                </c:pt>
                <c:pt idx="359">
                  <c:v>63.512668130055829</c:v>
                </c:pt>
                <c:pt idx="360">
                  <c:v>63.791079825968403</c:v>
                </c:pt>
                <c:pt idx="361">
                  <c:v>55.085304120268162</c:v>
                </c:pt>
                <c:pt idx="362">
                  <c:v>55.326773946548791</c:v>
                </c:pt>
                <c:pt idx="363">
                  <c:v>53.571754898196104</c:v>
                </c:pt>
                <c:pt idx="364">
                  <c:v>48.690057896088412</c:v>
                </c:pt>
                <c:pt idx="365">
                  <c:v>47.850123287006802</c:v>
                </c:pt>
                <c:pt idx="366">
                  <c:v>48.059877252100527</c:v>
                </c:pt>
                <c:pt idx="367">
                  <c:v>48.27055068663028</c:v>
                </c:pt>
                <c:pt idx="368">
                  <c:v>45.472289615456873</c:v>
                </c:pt>
                <c:pt idx="369">
                  <c:v>44.710809595424635</c:v>
                </c:pt>
                <c:pt idx="370">
                  <c:v>44.906802185431978</c:v>
                </c:pt>
                <c:pt idx="371">
                  <c:v>45.103653921039353</c:v>
                </c:pt>
                <c:pt idx="372">
                  <c:v>45.30136856836446</c:v>
                </c:pt>
                <c:pt idx="373">
                  <c:v>45.499949910034005</c:v>
                </c:pt>
                <c:pt idx="374">
                  <c:v>44.189348988785667</c:v>
                </c:pt>
                <c:pt idx="375">
                  <c:v>41.482840928090468</c:v>
                </c:pt>
                <c:pt idx="376">
                  <c:v>41.66468351846018</c:v>
                </c:pt>
                <c:pt idx="377">
                  <c:v>40.353629117734428</c:v>
                </c:pt>
                <c:pt idx="378">
                  <c:v>36.505493357029387</c:v>
                </c:pt>
                <c:pt idx="379">
                  <c:v>36.665517437498558</c:v>
                </c:pt>
                <c:pt idx="380">
                  <c:v>32.056069091388167</c:v>
                </c:pt>
                <c:pt idx="381">
                  <c:v>32.196588846309318</c:v>
                </c:pt>
                <c:pt idx="382">
                  <c:v>32.337724578238344</c:v>
                </c:pt>
                <c:pt idx="383">
                  <c:v>32.067923805628759</c:v>
                </c:pt>
                <c:pt idx="384">
                  <c:v>32.208495526420556</c:v>
                </c:pt>
                <c:pt idx="385">
                  <c:v>31.847031096836929</c:v>
                </c:pt>
                <c:pt idx="386">
                  <c:v>31.217436695409113</c:v>
                </c:pt>
                <c:pt idx="387">
                  <c:v>30.019218524062023</c:v>
                </c:pt>
                <c:pt idx="388">
                  <c:v>29.881440471852709</c:v>
                </c:pt>
                <c:pt idx="389">
                  <c:v>30.01242760816768</c:v>
                </c:pt>
                <c:pt idx="390">
                  <c:v>30.018214247725172</c:v>
                </c:pt>
                <c:pt idx="391">
                  <c:v>28.955721098207963</c:v>
                </c:pt>
                <c:pt idx="392">
                  <c:v>29.082650286583668</c:v>
                </c:pt>
                <c:pt idx="393">
                  <c:v>29.107494680277178</c:v>
                </c:pt>
                <c:pt idx="394">
                  <c:v>29.235089177505792</c:v>
                </c:pt>
                <c:pt idx="395">
                  <c:v>29.363242993078419</c:v>
                </c:pt>
                <c:pt idx="396">
                  <c:v>29.491958578801501</c:v>
                </c:pt>
                <c:pt idx="397">
                  <c:v>29.621238397229124</c:v>
                </c:pt>
                <c:pt idx="398">
                  <c:v>29.751084921710127</c:v>
                </c:pt>
                <c:pt idx="399">
                  <c:v>29.881500636435433</c:v>
                </c:pt>
                <c:pt idx="400">
                  <c:v>30.012488036485561</c:v>
                </c:pt>
                <c:pt idx="401">
                  <c:v>29.311514517756791</c:v>
                </c:pt>
                <c:pt idx="402">
                  <c:v>29.440003348519561</c:v>
                </c:pt>
                <c:pt idx="403">
                  <c:v>29.569055417992523</c:v>
                </c:pt>
                <c:pt idx="404">
                  <c:v>29.442996539452992</c:v>
                </c:pt>
                <c:pt idx="405">
                  <c:v>28.308976705652594</c:v>
                </c:pt>
                <c:pt idx="406">
                  <c:v>28.43307085011573</c:v>
                </c:pt>
                <c:pt idx="407">
                  <c:v>28.20989967879667</c:v>
                </c:pt>
                <c:pt idx="408">
                  <c:v>27.127141961678998</c:v>
                </c:pt>
                <c:pt idx="409">
                  <c:v>25.144450991771379</c:v>
                </c:pt>
                <c:pt idx="410">
                  <c:v>25.254673242694214</c:v>
                </c:pt>
                <c:pt idx="411">
                  <c:v>25.365378659648488</c:v>
                </c:pt>
                <c:pt idx="412">
                  <c:v>25.127923604374228</c:v>
                </c:pt>
                <c:pt idx="413">
                  <c:v>25.238073406475593</c:v>
                </c:pt>
                <c:pt idx="414">
                  <c:v>25.348706057024526</c:v>
                </c:pt>
                <c:pt idx="415">
                  <c:v>25.104949829314688</c:v>
                </c:pt>
                <c:pt idx="416">
                  <c:v>23.756777303054033</c:v>
                </c:pt>
                <c:pt idx="417">
                  <c:v>23.844527033462317</c:v>
                </c:pt>
                <c:pt idx="418">
                  <c:v>23.949050987581604</c:v>
                </c:pt>
                <c:pt idx="419">
                  <c:v>23.483368423650894</c:v>
                </c:pt>
                <c:pt idx="420">
                  <c:v>23.536745805405545</c:v>
                </c:pt>
                <c:pt idx="421">
                  <c:v>23.639920581538828</c:v>
                </c:pt>
                <c:pt idx="422">
                  <c:v>23.321116487393613</c:v>
                </c:pt>
                <c:pt idx="423">
                  <c:v>22.436335054527213</c:v>
                </c:pt>
                <c:pt idx="424">
                  <c:v>21.972944895675312</c:v>
                </c:pt>
                <c:pt idx="425">
                  <c:v>22.069264654122108</c:v>
                </c:pt>
                <c:pt idx="426">
                  <c:v>22.166006636167573</c:v>
                </c:pt>
                <c:pt idx="427">
                  <c:v>22.263172692654884</c:v>
                </c:pt>
                <c:pt idx="428">
                  <c:v>22.360764682540495</c:v>
                </c:pt>
                <c:pt idx="429">
                  <c:v>22.458784472929715</c:v>
                </c:pt>
                <c:pt idx="430">
                  <c:v>22.495827147888189</c:v>
                </c:pt>
                <c:pt idx="431">
                  <c:v>22.554180341676947</c:v>
                </c:pt>
                <c:pt idx="432">
                  <c:v>22.179102509559812</c:v>
                </c:pt>
                <c:pt idx="433">
                  <c:v>22.276325972615417</c:v>
                </c:pt>
                <c:pt idx="434">
                  <c:v>22.213047488025925</c:v>
                </c:pt>
                <c:pt idx="435">
                  <c:v>22.084270579610198</c:v>
                </c:pt>
                <c:pt idx="436">
                  <c:v>21.713110700729121</c:v>
                </c:pt>
                <c:pt idx="437">
                  <c:v>21.808291459965194</c:v>
                </c:pt>
                <c:pt idx="438">
                  <c:v>21.903889449926684</c:v>
                </c:pt>
                <c:pt idx="439">
                  <c:v>21.895585336885645</c:v>
                </c:pt>
                <c:pt idx="440">
                  <c:v>21.986286707509251</c:v>
                </c:pt>
                <c:pt idx="441">
                  <c:v>22.060725599093175</c:v>
                </c:pt>
                <c:pt idx="442">
                  <c:v>22.006235057187279</c:v>
                </c:pt>
                <c:pt idx="443">
                  <c:v>22.02663673811756</c:v>
                </c:pt>
                <c:pt idx="444">
                  <c:v>22.030656175448168</c:v>
                </c:pt>
                <c:pt idx="445">
                  <c:v>22.127228914847393</c:v>
                </c:pt>
                <c:pt idx="446">
                  <c:v>22.041512595060336</c:v>
                </c:pt>
                <c:pt idx="447">
                  <c:v>21.787593417121936</c:v>
                </c:pt>
                <c:pt idx="448">
                  <c:v>21.883100675936717</c:v>
                </c:pt>
                <c:pt idx="449">
                  <c:v>21.237880392171814</c:v>
                </c:pt>
                <c:pt idx="450">
                  <c:v>18.910700314493038</c:v>
                </c:pt>
                <c:pt idx="451">
                  <c:v>18.70058057408697</c:v>
                </c:pt>
                <c:pt idx="452">
                  <c:v>17.971633838791757</c:v>
                </c:pt>
                <c:pt idx="453">
                  <c:v>18.050413603564543</c:v>
                </c:pt>
                <c:pt idx="454">
                  <c:v>18.116565735335396</c:v>
                </c:pt>
                <c:pt idx="455">
                  <c:v>17.884596132829184</c:v>
                </c:pt>
                <c:pt idx="456">
                  <c:v>17.962994362452545</c:v>
                </c:pt>
                <c:pt idx="457">
                  <c:v>18.041736255548226</c:v>
                </c:pt>
                <c:pt idx="458">
                  <c:v>18.120823318586247</c:v>
                </c:pt>
                <c:pt idx="459">
                  <c:v>17.912998643539296</c:v>
                </c:pt>
                <c:pt idx="460">
                  <c:v>17.874300132226345</c:v>
                </c:pt>
                <c:pt idx="461">
                  <c:v>17.834073460362593</c:v>
                </c:pt>
                <c:pt idx="462">
                  <c:v>17.554880206819071</c:v>
                </c:pt>
                <c:pt idx="463">
                  <c:v>17.631833106355813</c:v>
                </c:pt>
                <c:pt idx="464">
                  <c:v>17.673114251367608</c:v>
                </c:pt>
                <c:pt idx="465">
                  <c:v>17.750585437127029</c:v>
                </c:pt>
                <c:pt idx="466">
                  <c:v>17.809260279883858</c:v>
                </c:pt>
                <c:pt idx="467">
                  <c:v>17.33827745607708</c:v>
                </c:pt>
                <c:pt idx="468">
                  <c:v>17.41428086410372</c:v>
                </c:pt>
                <c:pt idx="469">
                  <c:v>17.458135357316813</c:v>
                </c:pt>
                <c:pt idx="470">
                  <c:v>17.534664169842038</c:v>
                </c:pt>
                <c:pt idx="471">
                  <c:v>17.257016861556412</c:v>
                </c:pt>
                <c:pt idx="472">
                  <c:v>17.000700079543453</c:v>
                </c:pt>
                <c:pt idx="473">
                  <c:v>17.075223696330493</c:v>
                </c:pt>
                <c:pt idx="474">
                  <c:v>16.874676916022466</c:v>
                </c:pt>
                <c:pt idx="475">
                  <c:v>16.948648102503661</c:v>
                </c:pt>
                <c:pt idx="476">
                  <c:v>17.022943546240665</c:v>
                </c:pt>
                <c:pt idx="477">
                  <c:v>17.097564668635144</c:v>
                </c:pt>
                <c:pt idx="478">
                  <c:v>16.829227675075078</c:v>
                </c:pt>
                <c:pt idx="479">
                  <c:v>15.72900145920538</c:v>
                </c:pt>
                <c:pt idx="480">
                  <c:v>15.753612031911686</c:v>
                </c:pt>
                <c:pt idx="481">
                  <c:v>15.822668961366642</c:v>
                </c:pt>
                <c:pt idx="482">
                  <c:v>15.892028606128797</c:v>
                </c:pt>
                <c:pt idx="483">
                  <c:v>15.961692293169362</c:v>
                </c:pt>
                <c:pt idx="484">
                  <c:v>15.537745854047486</c:v>
                </c:pt>
                <c:pt idx="485">
                  <c:v>15.605856520804954</c:v>
                </c:pt>
                <c:pt idx="486">
                  <c:v>15.306848979965533</c:v>
                </c:pt>
                <c:pt idx="487">
                  <c:v>15.363735529211915</c:v>
                </c:pt>
                <c:pt idx="488">
                  <c:v>15.431083410983803</c:v>
                </c:pt>
                <c:pt idx="489">
                  <c:v>15.49872651634702</c:v>
                </c:pt>
                <c:pt idx="490">
                  <c:v>15.418134346134265</c:v>
                </c:pt>
                <c:pt idx="491">
                  <c:v>15.485720688473483</c:v>
                </c:pt>
                <c:pt idx="492">
                  <c:v>15.438298844864224</c:v>
                </c:pt>
                <c:pt idx="493">
                  <c:v>15.505973579526643</c:v>
                </c:pt>
                <c:pt idx="494">
                  <c:v>15.419366336635761</c:v>
                </c:pt>
                <c:pt idx="495">
                  <c:v>14.717150116794633</c:v>
                </c:pt>
                <c:pt idx="496">
                  <c:v>14.781663651553185</c:v>
                </c:pt>
                <c:pt idx="497">
                  <c:v>14.846459985368213</c:v>
                </c:pt>
                <c:pt idx="498">
                  <c:v>14.423400928366041</c:v>
                </c:pt>
                <c:pt idx="499">
                  <c:v>14.48662679544929</c:v>
                </c:pt>
                <c:pt idx="500">
                  <c:v>14.537970486522534</c:v>
                </c:pt>
                <c:pt idx="501">
                  <c:v>14.436372108110941</c:v>
                </c:pt>
                <c:pt idx="502">
                  <c:v>14.14139774628878</c:v>
                </c:pt>
                <c:pt idx="503">
                  <c:v>14.203387435039634</c:v>
                </c:pt>
                <c:pt idx="504">
                  <c:v>14.26564885941241</c:v>
                </c:pt>
                <c:pt idx="505">
                  <c:v>13.881337757323227</c:v>
                </c:pt>
                <c:pt idx="506">
                  <c:v>13.769882661072424</c:v>
                </c:pt>
                <c:pt idx="507">
                  <c:v>13.530088085939656</c:v>
                </c:pt>
                <c:pt idx="508">
                  <c:v>12.941286740940722</c:v>
                </c:pt>
                <c:pt idx="509">
                  <c:v>12.411850242883295</c:v>
                </c:pt>
                <c:pt idx="510">
                  <c:v>12.466258353537031</c:v>
                </c:pt>
                <c:pt idx="511">
                  <c:v>11.9313114570678</c:v>
                </c:pt>
                <c:pt idx="512">
                  <c:v>11.983613096331659</c:v>
                </c:pt>
                <c:pt idx="513">
                  <c:v>12.036144003055306</c:v>
                </c:pt>
                <c:pt idx="514">
                  <c:v>12.088905182246782</c:v>
                </c:pt>
                <c:pt idx="515">
                  <c:v>12.031857341692945</c:v>
                </c:pt>
                <c:pt idx="516">
                  <c:v>12.084599730040091</c:v>
                </c:pt>
                <c:pt idx="517">
                  <c:v>11.839222202412248</c:v>
                </c:pt>
                <c:pt idx="518">
                  <c:v>11.663806299982307</c:v>
                </c:pt>
                <c:pt idx="519">
                  <c:v>11.554212071378906</c:v>
                </c:pt>
                <c:pt idx="520">
                  <c:v>11.601952747612678</c:v>
                </c:pt>
                <c:pt idx="521">
                  <c:v>11.544859387764708</c:v>
                </c:pt>
                <c:pt idx="522">
                  <c:v>11.595466990560389</c:v>
                </c:pt>
                <c:pt idx="523">
                  <c:v>11.646296434902572</c:v>
                </c:pt>
                <c:pt idx="524">
                  <c:v>11.697348693247351</c:v>
                </c:pt>
                <c:pt idx="525">
                  <c:v>11.748624742313641</c:v>
                </c:pt>
                <c:pt idx="526">
                  <c:v>11.546268378233041</c:v>
                </c:pt>
                <c:pt idx="527">
                  <c:v>11.405331337757344</c:v>
                </c:pt>
                <c:pt idx="528">
                  <c:v>11.360218027979636</c:v>
                </c:pt>
                <c:pt idx="529">
                  <c:v>11.410016243992697</c:v>
                </c:pt>
                <c:pt idx="530">
                  <c:v>11.460032753555405</c:v>
                </c:pt>
                <c:pt idx="531">
                  <c:v>11.281671545307018</c:v>
                </c:pt>
                <c:pt idx="532">
                  <c:v>11.331125447971377</c:v>
                </c:pt>
                <c:pt idx="533">
                  <c:v>11.032541449022597</c:v>
                </c:pt>
                <c:pt idx="534">
                  <c:v>10.61626155772818</c:v>
                </c:pt>
                <c:pt idx="535">
                  <c:v>10.662798594693564</c:v>
                </c:pt>
                <c:pt idx="536">
                  <c:v>10.601167233668852</c:v>
                </c:pt>
                <c:pt idx="537">
                  <c:v>10.647638103734248</c:v>
                </c:pt>
                <c:pt idx="538">
                  <c:v>10.653517996897678</c:v>
                </c:pt>
                <c:pt idx="539">
                  <c:v>10.700218349760791</c:v>
                </c:pt>
                <c:pt idx="540">
                  <c:v>10.524958587223711</c:v>
                </c:pt>
                <c:pt idx="541">
                  <c:v>10.523738997691966</c:v>
                </c:pt>
                <c:pt idx="542">
                  <c:v>10.501782322748722</c:v>
                </c:pt>
                <c:pt idx="543">
                  <c:v>10.495578289490561</c:v>
                </c:pt>
                <c:pt idx="544">
                  <c:v>10.541586303910247</c:v>
                </c:pt>
                <c:pt idx="545">
                  <c:v>10.587795997297251</c:v>
                </c:pt>
                <c:pt idx="546">
                  <c:v>10.634208253723759</c:v>
                </c:pt>
                <c:pt idx="547">
                  <c:v>10.495067308600968</c:v>
                </c:pt>
                <c:pt idx="548">
                  <c:v>10.398036148142847</c:v>
                </c:pt>
                <c:pt idx="549">
                  <c:v>10.443616580573062</c:v>
                </c:pt>
                <c:pt idx="550">
                  <c:v>10.17797556438672</c:v>
                </c:pt>
                <c:pt idx="551">
                  <c:v>10.222591347682663</c:v>
                </c:pt>
                <c:pt idx="552">
                  <c:v>10.26740270701497</c:v>
                </c:pt>
                <c:pt idx="553">
                  <c:v>10.312410499703255</c:v>
                </c:pt>
                <c:pt idx="554">
                  <c:v>10.357615586825242</c:v>
                </c:pt>
                <c:pt idx="555">
                  <c:v>10.403018833233244</c:v>
                </c:pt>
                <c:pt idx="556">
                  <c:v>10.341796797854155</c:v>
                </c:pt>
                <c:pt idx="557">
                  <c:v>10.130128202164499</c:v>
                </c:pt>
                <c:pt idx="558">
                  <c:v>10.174534243598645</c:v>
                </c:pt>
                <c:pt idx="559">
                  <c:v>10.05839593314562</c:v>
                </c:pt>
                <c:pt idx="560">
                  <c:v>10.102487531756669</c:v>
                </c:pt>
                <c:pt idx="561">
                  <c:v>10.087212014740263</c:v>
                </c:pt>
                <c:pt idx="562">
                  <c:v>10.131429930421316</c:v>
                </c:pt>
                <c:pt idx="563">
                  <c:v>10.152022879893945</c:v>
                </c:pt>
                <c:pt idx="564">
                  <c:v>10.100590175139926</c:v>
                </c:pt>
                <c:pt idx="565">
                  <c:v>10.144866734811773</c:v>
                </c:pt>
                <c:pt idx="566">
                  <c:v>10.189337383512317</c:v>
                </c:pt>
                <c:pt idx="567">
                  <c:v>9.9644651580067105</c:v>
                </c:pt>
                <c:pt idx="568">
                  <c:v>9.9525184636430346</c:v>
                </c:pt>
                <c:pt idx="569">
                  <c:v>9.996145941839826</c:v>
                </c:pt>
                <c:pt idx="570">
                  <c:v>9.9656515157724499</c:v>
                </c:pt>
                <c:pt idx="571">
                  <c:v>9.6943706931305158</c:v>
                </c:pt>
                <c:pt idx="572">
                  <c:v>9.736866564662046</c:v>
                </c:pt>
                <c:pt idx="573">
                  <c:v>9.6900976175102684</c:v>
                </c:pt>
                <c:pt idx="574">
                  <c:v>9.7325747577514097</c:v>
                </c:pt>
                <c:pt idx="575">
                  <c:v>9.775238099155251</c:v>
                </c:pt>
                <c:pt idx="576">
                  <c:v>9.8180884579460681</c:v>
                </c:pt>
                <c:pt idx="577">
                  <c:v>9.8171064953704761</c:v>
                </c:pt>
                <c:pt idx="578">
                  <c:v>9.8601403868570312</c:v>
                </c:pt>
                <c:pt idx="579">
                  <c:v>9.739047313989051</c:v>
                </c:pt>
                <c:pt idx="580">
                  <c:v>9.7817390282421535</c:v>
                </c:pt>
                <c:pt idx="581">
                  <c:v>9.7740998190917505</c:v>
                </c:pt>
                <c:pt idx="582">
                  <c:v>9.763763203593248</c:v>
                </c:pt>
                <c:pt idx="583">
                  <c:v>9.688309330443424</c:v>
                </c:pt>
                <c:pt idx="584">
                  <c:v>9.7307786316179712</c:v>
                </c:pt>
                <c:pt idx="585">
                  <c:v>9.7734340995921869</c:v>
                </c:pt>
                <c:pt idx="586">
                  <c:v>9.8162765504397136</c:v>
                </c:pt>
                <c:pt idx="587">
                  <c:v>9.8593068038115046</c:v>
                </c:pt>
                <c:pt idx="588">
                  <c:v>9.9025256829515005</c:v>
                </c:pt>
                <c:pt idx="589">
                  <c:v>9.691376476414078</c:v>
                </c:pt>
                <c:pt idx="590">
                  <c:v>9.7338592226120575</c:v>
                </c:pt>
                <c:pt idx="591">
                  <c:v>9.7765281945467954</c:v>
                </c:pt>
                <c:pt idx="592">
                  <c:v>9.7136524540040128</c:v>
                </c:pt>
                <c:pt idx="593">
                  <c:v>9.7562328483229344</c:v>
                </c:pt>
                <c:pt idx="594">
                  <c:v>9.3990940288475713</c:v>
                </c:pt>
                <c:pt idx="595">
                  <c:v>9.4402955369192316</c:v>
                </c:pt>
                <c:pt idx="596">
                  <c:v>9.2495376570044954</c:v>
                </c:pt>
                <c:pt idx="597">
                  <c:v>9.2900835755009528</c:v>
                </c:pt>
                <c:pt idx="598">
                  <c:v>8.8649202821052135</c:v>
                </c:pt>
                <c:pt idx="599">
                  <c:v>8.8808562636151223</c:v>
                </c:pt>
                <c:pt idx="600">
                  <c:v>8.919786044496723</c:v>
                </c:pt>
                <c:pt idx="601">
                  <c:v>8.9374676582968391</c:v>
                </c:pt>
                <c:pt idx="602">
                  <c:v>8.9766455987167699</c:v>
                </c:pt>
                <c:pt idx="603">
                  <c:v>8.767856184172004</c:v>
                </c:pt>
                <c:pt idx="604">
                  <c:v>8.5260243826990081</c:v>
                </c:pt>
                <c:pt idx="605">
                  <c:v>8.0877237214488336</c:v>
                </c:pt>
                <c:pt idx="606">
                  <c:v>8.0901416278311178</c:v>
                </c:pt>
                <c:pt idx="607">
                  <c:v>8.0224220997401776</c:v>
                </c:pt>
                <c:pt idx="608">
                  <c:v>7.9901101900228504</c:v>
                </c:pt>
                <c:pt idx="609">
                  <c:v>7.9907064998833475</c:v>
                </c:pt>
                <c:pt idx="610">
                  <c:v>8.0257342544033836</c:v>
                </c:pt>
                <c:pt idx="611">
                  <c:v>7.9868228848254263</c:v>
                </c:pt>
                <c:pt idx="612">
                  <c:v>7.9922594399154967</c:v>
                </c:pt>
                <c:pt idx="613">
                  <c:v>8.0272940018438934</c:v>
                </c:pt>
                <c:pt idx="614">
                  <c:v>8.0624821399341684</c:v>
                </c:pt>
                <c:pt idx="615">
                  <c:v>7.9099364556336909</c:v>
                </c:pt>
                <c:pt idx="616">
                  <c:v>7.2327673396194951</c:v>
                </c:pt>
                <c:pt idx="617">
                  <c:v>7.0999164273552902</c:v>
                </c:pt>
                <c:pt idx="618">
                  <c:v>7.1185708925811113</c:v>
                </c:pt>
                <c:pt idx="619">
                  <c:v>7.1497755869047541</c:v>
                </c:pt>
                <c:pt idx="620">
                  <c:v>4.523578475125416</c:v>
                </c:pt>
                <c:pt idx="621">
                  <c:v>4.5434078602218566</c:v>
                </c:pt>
                <c:pt idx="622">
                  <c:v>4.2666145237445088</c:v>
                </c:pt>
                <c:pt idx="623">
                  <c:v>4.2853174915198275</c:v>
                </c:pt>
                <c:pt idx="624">
                  <c:v>4.0038338617483422</c:v>
                </c:pt>
                <c:pt idx="625">
                  <c:v>4.0213849142929927</c:v>
                </c:pt>
                <c:pt idx="626">
                  <c:v>4.0390129029583868</c:v>
                </c:pt>
                <c:pt idx="627">
                  <c:v>4.0567181649987525</c:v>
                </c:pt>
                <c:pt idx="628">
                  <c:v>4.0745010391466918</c:v>
                </c:pt>
                <c:pt idx="629">
                  <c:v>4.083348927108629</c:v>
                </c:pt>
                <c:pt idx="630">
                  <c:v>3.867003802140287</c:v>
                </c:pt>
                <c:pt idx="631">
                  <c:v>3.8839550516839156</c:v>
                </c:pt>
                <c:pt idx="632">
                  <c:v>3.900980608074859</c:v>
                </c:pt>
                <c:pt idx="633">
                  <c:v>3.8869527156183183</c:v>
                </c:pt>
                <c:pt idx="634">
                  <c:v>3.9039914124539057</c:v>
                </c:pt>
                <c:pt idx="635">
                  <c:v>3.7777418661777995</c:v>
                </c:pt>
                <c:pt idx="636">
                  <c:v>3.6614026313246915</c:v>
                </c:pt>
                <c:pt idx="637">
                  <c:v>3.4896658694340705</c:v>
                </c:pt>
                <c:pt idx="638">
                  <c:v>3.5049630348891241</c:v>
                </c:pt>
                <c:pt idx="639">
                  <c:v>3.5203272564119259</c:v>
                </c:pt>
                <c:pt idx="640">
                  <c:v>3.5357588279468821</c:v>
                </c:pt>
                <c:pt idx="641">
                  <c:v>3.5512580447269233</c:v>
                </c:pt>
                <c:pt idx="642">
                  <c:v>3.5353371200628851</c:v>
                </c:pt>
                <c:pt idx="643">
                  <c:v>3.550834488260421</c:v>
                </c:pt>
                <c:pt idx="644">
                  <c:v>3.526898458926599</c:v>
                </c:pt>
                <c:pt idx="645">
                  <c:v>3.5423588357328528</c:v>
                </c:pt>
                <c:pt idx="646">
                  <c:v>3.5114302690863646</c:v>
                </c:pt>
                <c:pt idx="647">
                  <c:v>3.526822840128935</c:v>
                </c:pt>
                <c:pt idx="648">
                  <c:v>3.5268902573500811</c:v>
                </c:pt>
                <c:pt idx="649">
                  <c:v>3.3314757680599287</c:v>
                </c:pt>
                <c:pt idx="650">
                  <c:v>3.3429689737272645</c:v>
                </c:pt>
                <c:pt idx="651">
                  <c:v>3.3576230842970278</c:v>
                </c:pt>
                <c:pt idx="652">
                  <c:v>3.3116274864208739</c:v>
                </c:pt>
                <c:pt idx="653">
                  <c:v>3.3248815580953246</c:v>
                </c:pt>
                <c:pt idx="654">
                  <c:v>3.2421176558503291</c:v>
                </c:pt>
                <c:pt idx="655">
                  <c:v>3.2563296784513169</c:v>
                </c:pt>
                <c:pt idx="656">
                  <c:v>3.2611693850170433</c:v>
                </c:pt>
                <c:pt idx="657">
                  <c:v>3.2754649220472549</c:v>
                </c:pt>
                <c:pt idx="658">
                  <c:v>3.2590255481534198</c:v>
                </c:pt>
                <c:pt idx="659">
                  <c:v>3.1339346743035645</c:v>
                </c:pt>
                <c:pt idx="660">
                  <c:v>3.1469278014179323</c:v>
                </c:pt>
                <c:pt idx="661">
                  <c:v>3.1607225534241477</c:v>
                </c:pt>
                <c:pt idx="662">
                  <c:v>3.174577775576144</c:v>
                </c:pt>
                <c:pt idx="663">
                  <c:v>3.1884937329485323</c:v>
                </c:pt>
                <c:pt idx="664">
                  <c:v>3.2024706917778958</c:v>
                </c:pt>
                <c:pt idx="665">
                  <c:v>3.2165089194678811</c:v>
                </c:pt>
                <c:pt idx="666">
                  <c:v>3.2306086845943156</c:v>
                </c:pt>
                <c:pt idx="667">
                  <c:v>3.2447702569103454</c:v>
                </c:pt>
                <c:pt idx="668">
                  <c:v>3.2589939073515963</c:v>
                </c:pt>
                <c:pt idx="669">
                  <c:v>3.2205184376920282</c:v>
                </c:pt>
                <c:pt idx="670">
                  <c:v>3.2346357787887605</c:v>
                </c:pt>
                <c:pt idx="671">
                  <c:v>3.2488150041204373</c:v>
                </c:pt>
                <c:pt idx="672">
                  <c:v>3.2301193429706285</c:v>
                </c:pt>
                <c:pt idx="673">
                  <c:v>3.2442787702274862</c:v>
                </c:pt>
                <c:pt idx="674">
                  <c:v>3.2585002662065654</c:v>
                </c:pt>
                <c:pt idx="675">
                  <c:v>3.2727841029899367</c:v>
                </c:pt>
                <c:pt idx="676">
                  <c:v>3.2871305538523585</c:v>
                </c:pt>
                <c:pt idx="677">
                  <c:v>3.2655843247938394</c:v>
                </c:pt>
                <c:pt idx="678">
                  <c:v>3.1973628490382429</c:v>
                </c:pt>
                <c:pt idx="679">
                  <c:v>2.9322760187051329</c:v>
                </c:pt>
                <c:pt idx="680">
                  <c:v>2.8933471092512622</c:v>
                </c:pt>
                <c:pt idx="681">
                  <c:v>2.9060302746616786</c:v>
                </c:pt>
                <c:pt idx="682">
                  <c:v>2.9187690375095108</c:v>
                </c:pt>
                <c:pt idx="683">
                  <c:v>2.9315636415095523</c:v>
                </c:pt>
                <c:pt idx="684">
                  <c:v>2.8222800988348595</c:v>
                </c:pt>
                <c:pt idx="685">
                  <c:v>2.8346517376242728</c:v>
                </c:pt>
                <c:pt idx="686">
                  <c:v>2.8470776082549545</c:v>
                </c:pt>
                <c:pt idx="687">
                  <c:v>2.859557948455524</c:v>
                </c:pt>
                <c:pt idx="688">
                  <c:v>2.8720929969966988</c:v>
                </c:pt>
                <c:pt idx="689">
                  <c:v>2.8238533587032335</c:v>
                </c:pt>
                <c:pt idx="690">
                  <c:v>2.7053968385468044</c:v>
                </c:pt>
                <c:pt idx="691">
                  <c:v>2.7172561123596122</c:v>
                </c:pt>
                <c:pt idx="692">
                  <c:v>2.7291673720302296</c:v>
                </c:pt>
                <c:pt idx="693">
                  <c:v>2.6169844372902533</c:v>
                </c:pt>
                <c:pt idx="694">
                  <c:v>2.6284561498920738</c:v>
                </c:pt>
                <c:pt idx="695">
                  <c:v>2.6187656601939091</c:v>
                </c:pt>
                <c:pt idx="696">
                  <c:v>2.6302451808961291</c:v>
                </c:pt>
                <c:pt idx="697">
                  <c:v>2.641775022784989</c:v>
                </c:pt>
                <c:pt idx="698">
                  <c:v>2.6293311668952475</c:v>
                </c:pt>
                <c:pt idx="699">
                  <c:v>2.6408570021473912</c:v>
                </c:pt>
                <c:pt idx="700">
                  <c:v>2.5872708270813964</c:v>
                </c:pt>
                <c:pt idx="701">
                  <c:v>2.5986122882412053</c:v>
                </c:pt>
                <c:pt idx="702">
                  <c:v>2.4470763264119237</c:v>
                </c:pt>
                <c:pt idx="703">
                  <c:v>2.4578032363359212</c:v>
                </c:pt>
                <c:pt idx="704">
                  <c:v>2.4685771683308184</c:v>
                </c:pt>
                <c:pt idx="705">
                  <c:v>2.4453685542804569</c:v>
                </c:pt>
                <c:pt idx="706">
                  <c:v>2.4530890526995268</c:v>
                </c:pt>
                <c:pt idx="707">
                  <c:v>2.4638423197798534</c:v>
                </c:pt>
                <c:pt idx="708">
                  <c:v>2.4746427244692994</c:v>
                </c:pt>
                <c:pt idx="709">
                  <c:v>2.4854904733984799</c:v>
                </c:pt>
                <c:pt idx="710">
                  <c:v>2.4963857741037883</c:v>
                </c:pt>
                <c:pt idx="711">
                  <c:v>2.3686470896588752</c:v>
                </c:pt>
                <c:pt idx="712">
                  <c:v>2.3790302001888866</c:v>
                </c:pt>
                <c:pt idx="713">
                  <c:v>2.388062046246342</c:v>
                </c:pt>
                <c:pt idx="714">
                  <c:v>2.3762282419896188</c:v>
                </c:pt>
                <c:pt idx="715">
                  <c:v>2.3866445849682036</c:v>
                </c:pt>
                <c:pt idx="716">
                  <c:v>2.397106588628338</c:v>
                </c:pt>
                <c:pt idx="717">
                  <c:v>2.3930957522538718</c:v>
                </c:pt>
                <c:pt idx="718">
                  <c:v>2.3863163090751889</c:v>
                </c:pt>
                <c:pt idx="719">
                  <c:v>2.3653824742535545</c:v>
                </c:pt>
                <c:pt idx="720">
                  <c:v>2.3757512741406934</c:v>
                </c:pt>
                <c:pt idx="721">
                  <c:v>2.3788565299331812</c:v>
                </c:pt>
                <c:pt idx="722">
                  <c:v>2.3892843941739841</c:v>
                </c:pt>
                <c:pt idx="723">
                  <c:v>2.3950383027771949</c:v>
                </c:pt>
                <c:pt idx="724">
                  <c:v>2.3269313296981604</c:v>
                </c:pt>
                <c:pt idx="725">
                  <c:v>2.3249400662485358</c:v>
                </c:pt>
                <c:pt idx="726">
                  <c:v>2.3095616201262872</c:v>
                </c:pt>
                <c:pt idx="727">
                  <c:v>2.2900623412622934</c:v>
                </c:pt>
                <c:pt idx="728">
                  <c:v>2.300100970703443</c:v>
                </c:pt>
                <c:pt idx="729">
                  <c:v>2.3101836050955677</c:v>
                </c:pt>
                <c:pt idx="730">
                  <c:v>2.3070233840608636</c:v>
                </c:pt>
                <c:pt idx="731">
                  <c:v>2.3171363632786646</c:v>
                </c:pt>
                <c:pt idx="732">
                  <c:v>2.3009505995361592</c:v>
                </c:pt>
                <c:pt idx="733">
                  <c:v>2.3019308077939988</c:v>
                </c:pt>
                <c:pt idx="734">
                  <c:v>2.312021463389808</c:v>
                </c:pt>
                <c:pt idx="735">
                  <c:v>2.3073346113487165</c:v>
                </c:pt>
                <c:pt idx="736">
                  <c:v>2.3174489548505193</c:v>
                </c:pt>
                <c:pt idx="737">
                  <c:v>2.2971554837179324</c:v>
                </c:pt>
                <c:pt idx="738">
                  <c:v>2.3072252063862848</c:v>
                </c:pt>
                <c:pt idx="739">
                  <c:v>2.2805429091952107</c:v>
                </c:pt>
                <c:pt idx="740">
                  <c:v>2.2905398096190801</c:v>
                </c:pt>
                <c:pt idx="741">
                  <c:v>2.291086175582655</c:v>
                </c:pt>
                <c:pt idx="742">
                  <c:v>2.3011292930646614</c:v>
                </c:pt>
                <c:pt idx="743">
                  <c:v>2.3030587955183202</c:v>
                </c:pt>
                <c:pt idx="744">
                  <c:v>2.3130546377672871</c:v>
                </c:pt>
                <c:pt idx="745">
                  <c:v>2.3105875478753726</c:v>
                </c:pt>
                <c:pt idx="746">
                  <c:v>2.3054821954671527</c:v>
                </c:pt>
                <c:pt idx="747">
                  <c:v>2.3155884187897486</c:v>
                </c:pt>
                <c:pt idx="748">
                  <c:v>2.3257389433652653</c:v>
                </c:pt>
                <c:pt idx="749">
                  <c:v>2.3359339633909761</c:v>
                </c:pt>
                <c:pt idx="750">
                  <c:v>2.3406844154636812</c:v>
                </c:pt>
                <c:pt idx="751">
                  <c:v>2.3509449498876318</c:v>
                </c:pt>
                <c:pt idx="752">
                  <c:v>2.3612504619967281</c:v>
                </c:pt>
                <c:pt idx="753">
                  <c:v>2.3716011489534261</c:v>
                </c:pt>
                <c:pt idx="754">
                  <c:v>2.3710614183100405</c:v>
                </c:pt>
                <c:pt idx="755">
                  <c:v>2.3814551121985228</c:v>
                </c:pt>
                <c:pt idx="756">
                  <c:v>2.3918943674848725</c:v>
                </c:pt>
                <c:pt idx="757">
                  <c:v>2.4023793838902856</c:v>
                </c:pt>
                <c:pt idx="758">
                  <c:v>2.3958502757337863</c:v>
                </c:pt>
                <c:pt idx="759">
                  <c:v>2.4063526331068661</c:v>
                </c:pt>
                <c:pt idx="760">
                  <c:v>2.416901028210896</c:v>
                </c:pt>
                <c:pt idx="761">
                  <c:v>2.4274956628551081</c:v>
                </c:pt>
                <c:pt idx="762">
                  <c:v>2.4381367397333769</c:v>
                </c:pt>
                <c:pt idx="763">
                  <c:v>2.302452714008719</c:v>
                </c:pt>
                <c:pt idx="764">
                  <c:v>2.3125456574125929</c:v>
                </c:pt>
                <c:pt idx="765">
                  <c:v>2.3143640127972454</c:v>
                </c:pt>
                <c:pt idx="766">
                  <c:v>2.3245091701136169</c:v>
                </c:pt>
                <c:pt idx="767">
                  <c:v>2.3346987993524713</c:v>
                </c:pt>
                <c:pt idx="768">
                  <c:v>2.3095946720294345</c:v>
                </c:pt>
                <c:pt idx="769">
                  <c:v>2.3197189226465498</c:v>
                </c:pt>
                <c:pt idx="770">
                  <c:v>2.3144333519698197</c:v>
                </c:pt>
                <c:pt idx="771">
                  <c:v>2.3245788132387286</c:v>
                </c:pt>
                <c:pt idx="772">
                  <c:v>2.2432609034172306</c:v>
                </c:pt>
                <c:pt idx="773">
                  <c:v>2.2530943758705666</c:v>
                </c:pt>
                <c:pt idx="774">
                  <c:v>2.2629709539565748</c:v>
                </c:pt>
                <c:pt idx="775">
                  <c:v>2.2699590996334478</c:v>
                </c:pt>
                <c:pt idx="776">
                  <c:v>2.2799096052756767</c:v>
                </c:pt>
                <c:pt idx="777">
                  <c:v>2.2899037295727753</c:v>
                </c:pt>
                <c:pt idx="778">
                  <c:v>2.2999416637298067</c:v>
                </c:pt>
                <c:pt idx="779">
                  <c:v>2.2606312910902853</c:v>
                </c:pt>
                <c:pt idx="780">
                  <c:v>2.2266242827375224</c:v>
                </c:pt>
                <c:pt idx="781">
                  <c:v>2.2363848275385636</c:v>
                </c:pt>
                <c:pt idx="782">
                  <c:v>2.1923639490928069</c:v>
                </c:pt>
                <c:pt idx="783">
                  <c:v>2.2019743116093782</c:v>
                </c:pt>
                <c:pt idx="784">
                  <c:v>2.2084266079261425</c:v>
                </c:pt>
                <c:pt idx="785">
                  <c:v>2.2181073820978736</c:v>
                </c:pt>
                <c:pt idx="786">
                  <c:v>2.1508844075063931</c:v>
                </c:pt>
                <c:pt idx="787">
                  <c:v>2.1603129418954623</c:v>
                </c:pt>
                <c:pt idx="788">
                  <c:v>2.1387620437314605</c:v>
                </c:pt>
                <c:pt idx="789">
                  <c:v>2.148137438991653</c:v>
                </c:pt>
                <c:pt idx="790">
                  <c:v>2.1509220605321011</c:v>
                </c:pt>
                <c:pt idx="791">
                  <c:v>2.1603507599755294</c:v>
                </c:pt>
                <c:pt idx="792">
                  <c:v>2.1641604133437133</c:v>
                </c:pt>
                <c:pt idx="793">
                  <c:v>2.1736471439227545</c:v>
                </c:pt>
                <c:pt idx="794">
                  <c:v>2.0821340824104824</c:v>
                </c:pt>
                <c:pt idx="795">
                  <c:v>1.8780616232088501</c:v>
                </c:pt>
                <c:pt idx="796">
                  <c:v>1.886294222105108</c:v>
                </c:pt>
                <c:pt idx="797">
                  <c:v>1.8331484984468356</c:v>
                </c:pt>
                <c:pt idx="798">
                  <c:v>1.8411842178920821</c:v>
                </c:pt>
                <c:pt idx="799">
                  <c:v>1.8492551624088693</c:v>
                </c:pt>
                <c:pt idx="800">
                  <c:v>1.8149094185402854</c:v>
                </c:pt>
                <c:pt idx="801">
                  <c:v>1.8228651858544347</c:v>
                </c:pt>
                <c:pt idx="802">
                  <c:v>1.8308558277650295</c:v>
                </c:pt>
                <c:pt idx="803">
                  <c:v>1.8388814971470133</c:v>
                </c:pt>
                <c:pt idx="804">
                  <c:v>1.846942347545466</c:v>
                </c:pt>
                <c:pt idx="805">
                  <c:v>1.834094061741359</c:v>
                </c:pt>
                <c:pt idx="806">
                  <c:v>1.8421339261215952</c:v>
                </c:pt>
                <c:pt idx="807">
                  <c:v>1.8502090337429502</c:v>
                </c:pt>
                <c:pt idx="808">
                  <c:v>1.8583195390963441</c:v>
                </c:pt>
                <c:pt idx="809">
                  <c:v>1.8620775482385847</c:v>
                </c:pt>
                <c:pt idx="810">
                  <c:v>1.8694910482633624</c:v>
                </c:pt>
                <c:pt idx="811">
                  <c:v>1.8776860775160238</c:v>
                </c:pt>
                <c:pt idx="812">
                  <c:v>1.8595017548170802</c:v>
                </c:pt>
                <c:pt idx="813">
                  <c:v>1.7867311946949402</c:v>
                </c:pt>
                <c:pt idx="814">
                  <c:v>1.7945634410278495</c:v>
                </c:pt>
                <c:pt idx="815">
                  <c:v>1.7526596338772702</c:v>
                </c:pt>
                <c:pt idx="816">
                  <c:v>1.7603425254230336</c:v>
                </c:pt>
                <c:pt idx="817">
                  <c:v>1.7570407265213281</c:v>
                </c:pt>
                <c:pt idx="818">
                  <c:v>1.7647428228567641</c:v>
                </c:pt>
                <c:pt idx="819">
                  <c:v>1.7724786818062732</c:v>
                </c:pt>
                <c:pt idx="820">
                  <c:v>1.7694547478084177</c:v>
                </c:pt>
                <c:pt idx="821">
                  <c:v>1.7772112617714135</c:v>
                </c:pt>
                <c:pt idx="822">
                  <c:v>1.7751445377587214</c:v>
                </c:pt>
                <c:pt idx="823">
                  <c:v>1.7557602989868999</c:v>
                </c:pt>
                <c:pt idx="824">
                  <c:v>1.7562684515085778</c:v>
                </c:pt>
                <c:pt idx="825">
                  <c:v>1.7595423539369011</c:v>
                </c:pt>
                <c:pt idx="826">
                  <c:v>1.7672554163103231</c:v>
                </c:pt>
                <c:pt idx="827">
                  <c:v>1.7750022893681219</c:v>
                </c:pt>
                <c:pt idx="828">
                  <c:v>1.7517123344533561</c:v>
                </c:pt>
                <c:pt idx="829">
                  <c:v>1.7593910734536995</c:v>
                </c:pt>
                <c:pt idx="830">
                  <c:v>1.7671034726797978</c:v>
                </c:pt>
                <c:pt idx="831">
                  <c:v>1.7748496796833257</c:v>
                </c:pt>
                <c:pt idx="832">
                  <c:v>1.7826298426627596</c:v>
                </c:pt>
                <c:pt idx="833">
                  <c:v>1.7904441104662128</c:v>
                </c:pt>
                <c:pt idx="834">
                  <c:v>1.7982926325942838</c:v>
                </c:pt>
                <c:pt idx="835">
                  <c:v>1.7860278656556201</c:v>
                </c:pt>
                <c:pt idx="836">
                  <c:v>1.7938570289023297</c:v>
                </c:pt>
                <c:pt idx="837">
                  <c:v>1.8017205117687509</c:v>
                </c:pt>
                <c:pt idx="838">
                  <c:v>1.7824678463553338</c:v>
                </c:pt>
                <c:pt idx="839">
                  <c:v>1.7902814040379873</c:v>
                </c:pt>
                <c:pt idx="840">
                  <c:v>1.7981292129324005</c:v>
                </c:pt>
                <c:pt idx="841">
                  <c:v>1.8060114231808713</c:v>
                </c:pt>
                <c:pt idx="842">
                  <c:v>1.8139281855838558</c:v>
                </c:pt>
                <c:pt idx="843">
                  <c:v>1.8218796516028535</c:v>
                </c:pt>
                <c:pt idx="844">
                  <c:v>1.8298659733633043</c:v>
                </c:pt>
                <c:pt idx="845">
                  <c:v>1.8330391571401372</c:v>
                </c:pt>
                <c:pt idx="846">
                  <c:v>1.8410743972810255</c:v>
                </c:pt>
                <c:pt idx="847">
                  <c:v>1.838345570607185</c:v>
                </c:pt>
                <c:pt idx="848">
                  <c:v>1.8464040717386137</c:v>
                </c:pt>
                <c:pt idx="849">
                  <c:v>1.854497897806509</c:v>
                </c:pt>
                <c:pt idx="850">
                  <c:v>1.8106176703372856</c:v>
                </c:pt>
                <c:pt idx="851">
                  <c:v>1.818554624508627</c:v>
                </c:pt>
                <c:pt idx="852">
                  <c:v>1.826526370807843</c:v>
                </c:pt>
                <c:pt idx="853">
                  <c:v>1.8345330617483706</c:v>
                </c:pt>
                <c:pt idx="854">
                  <c:v>1.8367327582717741</c:v>
                </c:pt>
                <c:pt idx="855">
                  <c:v>1.8198319763139987</c:v>
                </c:pt>
                <c:pt idx="856">
                  <c:v>1.8278093219635942</c:v>
                </c:pt>
                <c:pt idx="857">
                  <c:v>1.835821636799599</c:v>
                </c:pt>
                <c:pt idx="858">
                  <c:v>1.8438690741115973</c:v>
                </c:pt>
                <c:pt idx="859">
                  <c:v>1.8502987071978003</c:v>
                </c:pt>
                <c:pt idx="860">
                  <c:v>1.7713825002094405</c:v>
                </c:pt>
                <c:pt idx="861">
                  <c:v>1.7791474645939203</c:v>
                </c:pt>
                <c:pt idx="862">
                  <c:v>1.7700220317369082</c:v>
                </c:pt>
                <c:pt idx="863">
                  <c:v>1.7730001449607022</c:v>
                </c:pt>
                <c:pt idx="864">
                  <c:v>1.780772200390667</c:v>
                </c:pt>
                <c:pt idx="865">
                  <c:v>1.7885783251047083</c:v>
                </c:pt>
                <c:pt idx="866">
                  <c:v>1.7964186684476331</c:v>
                </c:pt>
                <c:pt idx="867">
                  <c:v>1.7768073545688716</c:v>
                </c:pt>
                <c:pt idx="868">
                  <c:v>1.7721502857464144</c:v>
                </c:pt>
                <c:pt idx="869">
                  <c:v>1.7799186157661246</c:v>
                </c:pt>
                <c:pt idx="870">
                  <c:v>1.7877209987393461</c:v>
                </c:pt>
                <c:pt idx="871">
                  <c:v>1.7955575839392994</c:v>
                </c:pt>
                <c:pt idx="872">
                  <c:v>1.8034285212935539</c:v>
                </c:pt>
                <c:pt idx="873">
                  <c:v>1.8113339613868955</c:v>
                </c:pt>
                <c:pt idx="874">
                  <c:v>1.819274055464208</c:v>
                </c:pt>
                <c:pt idx="875">
                  <c:v>1.8006822965618625</c:v>
                </c:pt>
                <c:pt idx="876">
                  <c:v>1.8079992390976627</c:v>
                </c:pt>
                <c:pt idx="877">
                  <c:v>1.8159247152142552</c:v>
                </c:pt>
                <c:pt idx="878">
                  <c:v>1.7882132206540531</c:v>
                </c:pt>
                <c:pt idx="879">
                  <c:v>1.6450783657339065</c:v>
                </c:pt>
                <c:pt idx="880">
                  <c:v>1.6482398814602701</c:v>
                </c:pt>
                <c:pt idx="881">
                  <c:v>1.6554650425844795</c:v>
                </c:pt>
                <c:pt idx="882">
                  <c:v>1.6627218756478634</c:v>
                </c:pt>
                <c:pt idx="883">
                  <c:v>1.6700105194863197</c:v>
                </c:pt>
                <c:pt idx="884">
                  <c:v>1.6073138190890632</c:v>
                </c:pt>
                <c:pt idx="885">
                  <c:v>1.6143595782960289</c:v>
                </c:pt>
                <c:pt idx="886">
                  <c:v>1.6214362230228061</c:v>
                </c:pt>
                <c:pt idx="887">
                  <c:v>1.5663699992451467</c:v>
                </c:pt>
                <c:pt idx="888">
                  <c:v>1.5732362786938927</c:v>
                </c:pt>
                <c:pt idx="889">
                  <c:v>1.5801326569018659</c:v>
                </c:pt>
                <c:pt idx="890">
                  <c:v>1.5745219996081958</c:v>
                </c:pt>
                <c:pt idx="891">
                  <c:v>1.5100074738068281</c:v>
                </c:pt>
                <c:pt idx="892">
                  <c:v>1.5166266846509129</c:v>
                </c:pt>
                <c:pt idx="893">
                  <c:v>1.4996578167417196</c:v>
                </c:pt>
                <c:pt idx="894">
                  <c:v>1.4893106929594067</c:v>
                </c:pt>
                <c:pt idx="895">
                  <c:v>1.4958391781888178</c:v>
                </c:pt>
                <c:pt idx="896">
                  <c:v>1.5023962814356728</c:v>
                </c:pt>
                <c:pt idx="897">
                  <c:v>1.5089821281488156</c:v>
                </c:pt>
                <c:pt idx="898">
                  <c:v>1.5155968443270023</c:v>
                </c:pt>
                <c:pt idx="899">
                  <c:v>1.5222405565213124</c:v>
                </c:pt>
                <c:pt idx="900">
                  <c:v>1.5289133918375701</c:v>
                </c:pt>
                <c:pt idx="901">
                  <c:v>1.5356154779387758</c:v>
                </c:pt>
                <c:pt idx="902">
                  <c:v>1.5423469430475485</c:v>
                </c:pt>
                <c:pt idx="903">
                  <c:v>1.5237441677113646</c:v>
                </c:pt>
                <c:pt idx="904">
                  <c:v>1.486665232605485</c:v>
                </c:pt>
                <c:pt idx="905">
                  <c:v>1.4931821212963583</c:v>
                </c:pt>
                <c:pt idx="906">
                  <c:v>1.4657187783812906</c:v>
                </c:pt>
                <c:pt idx="907">
                  <c:v>1.4721438469988524</c:v>
                </c:pt>
                <c:pt idx="908">
                  <c:v>1.4785970803007651</c:v>
                </c:pt>
                <c:pt idx="909">
                  <c:v>1.4850786017486588</c:v>
                </c:pt>
                <c:pt idx="910">
                  <c:v>1.4823342798208046</c:v>
                </c:pt>
                <c:pt idx="911">
                  <c:v>1.4888321835131697</c:v>
                </c:pt>
                <c:pt idx="912">
                  <c:v>1.4953585711669262</c:v>
                </c:pt>
                <c:pt idx="913">
                  <c:v>1.5019135676432744</c:v>
                </c:pt>
                <c:pt idx="914">
                  <c:v>1.5084972983507519</c:v>
                </c:pt>
                <c:pt idx="915">
                  <c:v>1.5151098892476318</c:v>
                </c:pt>
                <c:pt idx="916">
                  <c:v>1.5217514668443337</c:v>
                </c:pt>
                <c:pt idx="917">
                  <c:v>1.528422158205843</c:v>
                </c:pt>
                <c:pt idx="918">
                  <c:v>1.4973517220303925</c:v>
                </c:pt>
                <c:pt idx="919">
                  <c:v>1.503915455606416</c:v>
                </c:pt>
                <c:pt idx="920">
                  <c:v>1.5105079617131838</c:v>
                </c:pt>
                <c:pt idx="921">
                  <c:v>1.5171293664768579</c:v>
                </c:pt>
                <c:pt idx="922">
                  <c:v>1.5237797965764825</c:v>
                </c:pt>
                <c:pt idx="923">
                  <c:v>1.5101761401435443</c:v>
                </c:pt>
                <c:pt idx="924">
                  <c:v>1.4455873993222483</c:v>
                </c:pt>
                <c:pt idx="925">
                  <c:v>1.3467820824642021</c:v>
                </c:pt>
                <c:pt idx="926">
                  <c:v>1.2904449212877989</c:v>
                </c:pt>
                <c:pt idx="927">
                  <c:v>1.2961016661482385</c:v>
                </c:pt>
                <c:pt idx="928">
                  <c:v>1.3017832076984774</c:v>
                </c:pt>
                <c:pt idx="929">
                  <c:v>1.2290265076920339</c:v>
                </c:pt>
                <c:pt idx="930">
                  <c:v>1.2128131882694111</c:v>
                </c:pt>
                <c:pt idx="931">
                  <c:v>1.205160668796446</c:v>
                </c:pt>
                <c:pt idx="932">
                  <c:v>1.2104435648788414</c:v>
                </c:pt>
                <c:pt idx="933">
                  <c:v>1.1972354699594689</c:v>
                </c:pt>
                <c:pt idx="934">
                  <c:v>1.1851554919780563</c:v>
                </c:pt>
                <c:pt idx="935">
                  <c:v>1.0329183836086497</c:v>
                </c:pt>
                <c:pt idx="936">
                  <c:v>1.0374462450162494</c:v>
                </c:pt>
                <c:pt idx="937">
                  <c:v>1.0125067338825786</c:v>
                </c:pt>
                <c:pt idx="938">
                  <c:v>1.0169451195653516</c:v>
                </c:pt>
                <c:pt idx="939">
                  <c:v>1.0214029611853641</c:v>
                </c:pt>
                <c:pt idx="940">
                  <c:v>1.0258803440289164</c:v>
                </c:pt>
                <c:pt idx="941">
                  <c:v>0.96305690584583958</c:v>
                </c:pt>
                <c:pt idx="942">
                  <c:v>0.96727852515913637</c:v>
                </c:pt>
                <c:pt idx="943">
                  <c:v>0.97151865020092987</c:v>
                </c:pt>
                <c:pt idx="944">
                  <c:v>0.97445063291546063</c:v>
                </c:pt>
                <c:pt idx="945">
                  <c:v>0.94587521729479285</c:v>
                </c:pt>
                <c:pt idx="946">
                  <c:v>0.95002151961718095</c:v>
                </c:pt>
                <c:pt idx="947">
                  <c:v>0.95418599751139321</c:v>
                </c:pt>
                <c:pt idx="948">
                  <c:v>0.95836873065116923</c:v>
                </c:pt>
                <c:pt idx="949">
                  <c:v>0.94860495772398201</c:v>
                </c:pt>
                <c:pt idx="950">
                  <c:v>0.95276322603181318</c:v>
                </c:pt>
                <c:pt idx="951">
                  <c:v>0.95693972236510327</c:v>
                </c:pt>
                <c:pt idx="952">
                  <c:v>0.95229843863511643</c:v>
                </c:pt>
                <c:pt idx="953">
                  <c:v>0.95647289754420184</c:v>
                </c:pt>
                <c:pt idx="954">
                  <c:v>0.96066565545124494</c:v>
                </c:pt>
                <c:pt idx="955">
                  <c:v>0.93257451937171287</c:v>
                </c:pt>
                <c:pt idx="956">
                  <c:v>0.93666251726484917</c:v>
                </c:pt>
                <c:pt idx="957">
                  <c:v>0.93286054586538025</c:v>
                </c:pt>
                <c:pt idx="958">
                  <c:v>0.92910797239438958</c:v>
                </c:pt>
                <c:pt idx="959">
                  <c:v>0.93318077446515946</c:v>
                </c:pt>
                <c:pt idx="960">
                  <c:v>0.92247933780573976</c:v>
                </c:pt>
                <c:pt idx="961">
                  <c:v>0.92652308284817586</c:v>
                </c:pt>
                <c:pt idx="962">
                  <c:v>0.93058455389627748</c:v>
                </c:pt>
                <c:pt idx="963">
                  <c:v>0.92629088984305397</c:v>
                </c:pt>
                <c:pt idx="964">
                  <c:v>0.93035134305880429</c:v>
                </c:pt>
                <c:pt idx="965">
                  <c:v>0.93442959552152782</c:v>
                </c:pt>
                <c:pt idx="966">
                  <c:v>0.93852572525532085</c:v>
                </c:pt>
                <c:pt idx="967">
                  <c:v>0.88828184629187468</c:v>
                </c:pt>
                <c:pt idx="968">
                  <c:v>0.80396753356268935</c:v>
                </c:pt>
                <c:pt idx="969">
                  <c:v>0.80749177480570389</c:v>
                </c:pt>
                <c:pt idx="970">
                  <c:v>0.7686064590122671</c:v>
                </c:pt>
                <c:pt idx="971">
                  <c:v>0.7596683892923688</c:v>
                </c:pt>
                <c:pt idx="972">
                  <c:v>0.76051797321483827</c:v>
                </c:pt>
                <c:pt idx="973">
                  <c:v>0.74655167445816328</c:v>
                </c:pt>
                <c:pt idx="974">
                  <c:v>0.7498242297434593</c:v>
                </c:pt>
                <c:pt idx="975">
                  <c:v>0.7341921939385283</c:v>
                </c:pt>
                <c:pt idx="976">
                  <c:v>0.73741057067908078</c:v>
                </c:pt>
                <c:pt idx="977">
                  <c:v>0.71179528851337792</c:v>
                </c:pt>
                <c:pt idx="978">
                  <c:v>0.71491548703836805</c:v>
                </c:pt>
                <c:pt idx="979">
                  <c:v>0.71783132784639725</c:v>
                </c:pt>
                <c:pt idx="980">
                  <c:v>0.72097798572188831</c:v>
                </c:pt>
                <c:pt idx="981">
                  <c:v>0.72413843716614867</c:v>
                </c:pt>
                <c:pt idx="982">
                  <c:v>0.72731274264413726</c:v>
                </c:pt>
                <c:pt idx="983">
                  <c:v>0.73050096288586497</c:v>
                </c:pt>
                <c:pt idx="984">
                  <c:v>0.73370315888755644</c:v>
                </c:pt>
                <c:pt idx="985">
                  <c:v>0.73091534736089658</c:v>
                </c:pt>
                <c:pt idx="986">
                  <c:v>0.73411935984247856</c:v>
                </c:pt>
                <c:pt idx="987">
                  <c:v>0.71407346082258905</c:v>
                </c:pt>
                <c:pt idx="988">
                  <c:v>0.67632222289434363</c:v>
                </c:pt>
                <c:pt idx="989">
                  <c:v>0.67928692304949689</c:v>
                </c:pt>
                <c:pt idx="990">
                  <c:v>0.68226461915053582</c:v>
                </c:pt>
                <c:pt idx="991">
                  <c:v>0.67352744821102783</c:v>
                </c:pt>
                <c:pt idx="992">
                  <c:v>0.6764798972990762</c:v>
                </c:pt>
                <c:pt idx="993">
                  <c:v>0.67906259106178257</c:v>
                </c:pt>
                <c:pt idx="994">
                  <c:v>0.67283715824360268</c:v>
                </c:pt>
                <c:pt idx="995">
                  <c:v>0.64076326405747519</c:v>
                </c:pt>
                <c:pt idx="996">
                  <c:v>0.64357208932457644</c:v>
                </c:pt>
                <c:pt idx="997">
                  <c:v>0.62329426170711677</c:v>
                </c:pt>
                <c:pt idx="998">
                  <c:v>0.61338795288103265</c:v>
                </c:pt>
                <c:pt idx="999">
                  <c:v>0.6160767767840728</c:v>
                </c:pt>
                <c:pt idx="1000">
                  <c:v>0.61877738731244136</c:v>
                </c:pt>
                <c:pt idx="1001">
                  <c:v>0.62123816612882565</c:v>
                </c:pt>
                <c:pt idx="1002">
                  <c:v>0.62396140192555472</c:v>
                </c:pt>
                <c:pt idx="1003">
                  <c:v>0.62669657519426947</c:v>
                </c:pt>
                <c:pt idx="1004">
                  <c:v>0.62944373826361422</c:v>
                </c:pt>
                <c:pt idx="1005">
                  <c:v>0.63220294369161911</c:v>
                </c:pt>
                <c:pt idx="1006">
                  <c:v>0.63497424426670568</c:v>
                </c:pt>
                <c:pt idx="1007">
                  <c:v>0.61872030776399867</c:v>
                </c:pt>
                <c:pt idx="1008">
                  <c:v>0.6214325063733751</c:v>
                </c:pt>
                <c:pt idx="1009">
                  <c:v>0.62415659407254609</c:v>
                </c:pt>
                <c:pt idx="1010">
                  <c:v>0.61774532997365827</c:v>
                </c:pt>
                <c:pt idx="1011">
                  <c:v>0.59769959997260302</c:v>
                </c:pt>
                <c:pt idx="1012">
                  <c:v>0.60031965301357881</c:v>
                </c:pt>
                <c:pt idx="1013">
                  <c:v>0.60213857881463695</c:v>
                </c:pt>
                <c:pt idx="1014">
                  <c:v>0.60477809039300245</c:v>
                </c:pt>
                <c:pt idx="1015">
                  <c:v>0.60742917243308137</c:v>
                </c:pt>
                <c:pt idx="1016">
                  <c:v>0.60694892380404564</c:v>
                </c:pt>
                <c:pt idx="1017">
                  <c:v>0.60960952182620032</c:v>
                </c:pt>
                <c:pt idx="1018">
                  <c:v>0.60850181699316996</c:v>
                </c:pt>
                <c:pt idx="1019">
                  <c:v>0.61116922221834546</c:v>
                </c:pt>
                <c:pt idx="1020">
                  <c:v>0.59704032353656544</c:v>
                </c:pt>
                <c:pt idx="1021">
                  <c:v>0.59103760437159603</c:v>
                </c:pt>
                <c:pt idx="1022">
                  <c:v>0.55011535147561863</c:v>
                </c:pt>
                <c:pt idx="1023">
                  <c:v>0.54771304872828874</c:v>
                </c:pt>
                <c:pt idx="1024">
                  <c:v>0.55011398264052236</c:v>
                </c:pt>
                <c:pt idx="1025">
                  <c:v>0.5275204019961488</c:v>
                </c:pt>
                <c:pt idx="1026">
                  <c:v>0.50885361551736041</c:v>
                </c:pt>
                <c:pt idx="1027">
                  <c:v>0.5045112677997825</c:v>
                </c:pt>
                <c:pt idx="1028">
                  <c:v>0.49642610738638787</c:v>
                </c:pt>
                <c:pt idx="1029">
                  <c:v>0.48822145948307988</c:v>
                </c:pt>
                <c:pt idx="1030">
                  <c:v>0.49036160834656733</c:v>
                </c:pt>
                <c:pt idx="1031">
                  <c:v>0.4925111386845249</c:v>
                </c:pt>
                <c:pt idx="1032">
                  <c:v>0.4928049192898924</c:v>
                </c:pt>
                <c:pt idx="1033">
                  <c:v>0.48355311382221</c:v>
                </c:pt>
                <c:pt idx="1034">
                  <c:v>0.4856727987047183</c:v>
                </c:pt>
                <c:pt idx="1035">
                  <c:v>0.4878017753565746</c:v>
                </c:pt>
                <c:pt idx="1036">
                  <c:v>0.47984316132423693</c:v>
                </c:pt>
                <c:pt idx="1037">
                  <c:v>0.48194658340127466</c:v>
                </c:pt>
                <c:pt idx="1038">
                  <c:v>0.45147951810889825</c:v>
                </c:pt>
                <c:pt idx="1039">
                  <c:v>0.45345860640745778</c:v>
                </c:pt>
                <c:pt idx="1040">
                  <c:v>0.44733260044382139</c:v>
                </c:pt>
                <c:pt idx="1041">
                  <c:v>0.44929351047316418</c:v>
                </c:pt>
                <c:pt idx="1042">
                  <c:v>0.4512630162724986</c:v>
                </c:pt>
                <c:pt idx="1043">
                  <c:v>0.44885573679183299</c:v>
                </c:pt>
                <c:pt idx="1044">
                  <c:v>0.43253590058747959</c:v>
                </c:pt>
                <c:pt idx="1045">
                  <c:v>0.43443194837087679</c:v>
                </c:pt>
                <c:pt idx="1046">
                  <c:v>0.37846238907401786</c:v>
                </c:pt>
                <c:pt idx="1047">
                  <c:v>0.38012140228639713</c:v>
                </c:pt>
                <c:pt idx="1048">
                  <c:v>0.3817876878854608</c:v>
                </c:pt>
                <c:pt idx="1049">
                  <c:v>0.3595780071866615</c:v>
                </c:pt>
                <c:pt idx="1050">
                  <c:v>0.35881553921671311</c:v>
                </c:pt>
                <c:pt idx="1051">
                  <c:v>0.33784626785489524</c:v>
                </c:pt>
                <c:pt idx="1052">
                  <c:v>0.33445317862811902</c:v>
                </c:pt>
                <c:pt idx="1053">
                  <c:v>0.28987804010979096</c:v>
                </c:pt>
                <c:pt idx="1054">
                  <c:v>0.29114873836780647</c:v>
                </c:pt>
                <c:pt idx="1055">
                  <c:v>0.26759516452073256</c:v>
                </c:pt>
                <c:pt idx="1056">
                  <c:v>0.26876818442000155</c:v>
                </c:pt>
                <c:pt idx="1057">
                  <c:v>0.25014098843844612</c:v>
                </c:pt>
                <c:pt idx="1058">
                  <c:v>0.25123749688091601</c:v>
                </c:pt>
                <c:pt idx="1059">
                  <c:v>0.25036714369037927</c:v>
                </c:pt>
                <c:pt idx="1060">
                  <c:v>0.25146464349833708</c:v>
                </c:pt>
                <c:pt idx="1061">
                  <c:v>0.2470810769957662</c:v>
                </c:pt>
                <c:pt idx="1062">
                  <c:v>0.23055495756787087</c:v>
                </c:pt>
                <c:pt idx="1063">
                  <c:v>0.22458042963252869</c:v>
                </c:pt>
                <c:pt idx="1064">
                  <c:v>0.22556489178982198</c:v>
                </c:pt>
                <c:pt idx="1065">
                  <c:v>0.22655366939766777</c:v>
                </c:pt>
                <c:pt idx="1066">
                  <c:v>0.22361483332134652</c:v>
                </c:pt>
                <c:pt idx="1067">
                  <c:v>0.22459506272768667</c:v>
                </c:pt>
                <c:pt idx="1068">
                  <c:v>0.22557958903005462</c:v>
                </c:pt>
                <c:pt idx="1069">
                  <c:v>0.21325323920952241</c:v>
                </c:pt>
                <c:pt idx="1070">
                  <c:v>0.20642856150513825</c:v>
                </c:pt>
                <c:pt idx="1071">
                  <c:v>0.20733345382954432</c:v>
                </c:pt>
                <c:pt idx="1072">
                  <c:v>0.19493551069160792</c:v>
                </c:pt>
                <c:pt idx="1073">
                  <c:v>0.19527844829504928</c:v>
                </c:pt>
                <c:pt idx="1074">
                  <c:v>0.19613446341086319</c:v>
                </c:pt>
                <c:pt idx="1075">
                  <c:v>0.19361973417221476</c:v>
                </c:pt>
                <c:pt idx="1076">
                  <c:v>0.19446847821242172</c:v>
                </c:pt>
                <c:pt idx="1077">
                  <c:v>0.18603942081361063</c:v>
                </c:pt>
                <c:pt idx="1078">
                  <c:v>0.18685493608293058</c:v>
                </c:pt>
                <c:pt idx="1079">
                  <c:v>0.18767402621370508</c:v>
                </c:pt>
                <c:pt idx="1080">
                  <c:v>0.18849670687655967</c:v>
                </c:pt>
                <c:pt idx="1081">
                  <c:v>0.17971671863060215</c:v>
                </c:pt>
                <c:pt idx="1082">
                  <c:v>0.17912873101910845</c:v>
                </c:pt>
                <c:pt idx="1083">
                  <c:v>0.16924602889515994</c:v>
                </c:pt>
                <c:pt idx="1084">
                  <c:v>0.16917745793050248</c:v>
                </c:pt>
                <c:pt idx="1085">
                  <c:v>0.16991905774608826</c:v>
                </c:pt>
                <c:pt idx="1086">
                  <c:v>0.15152162040524139</c:v>
                </c:pt>
                <c:pt idx="1087">
                  <c:v>0.15218582476866163</c:v>
                </c:pt>
                <c:pt idx="1088">
                  <c:v>0.15285294071285302</c:v>
                </c:pt>
                <c:pt idx="1089">
                  <c:v>0.15352298100090936</c:v>
                </c:pt>
                <c:pt idx="1090">
                  <c:v>0.14079948153551536</c:v>
                </c:pt>
                <c:pt idx="1091">
                  <c:v>0.14141668474224639</c:v>
                </c:pt>
                <c:pt idx="1092">
                  <c:v>0.1420365934972809</c:v>
                </c:pt>
                <c:pt idx="1093">
                  <c:v>0.14177662188749574</c:v>
                </c:pt>
                <c:pt idx="1094">
                  <c:v>0.14239810844919434</c:v>
                </c:pt>
                <c:pt idx="1095">
                  <c:v>0.13973929204106603</c:v>
                </c:pt>
                <c:pt idx="1096">
                  <c:v>0.13449474675277945</c:v>
                </c:pt>
                <c:pt idx="1097">
                  <c:v>0.13508431276594232</c:v>
                </c:pt>
                <c:pt idx="1098">
                  <c:v>0.135676463178067</c:v>
                </c:pt>
                <c:pt idx="1099">
                  <c:v>0.13627120931802567</c:v>
                </c:pt>
                <c:pt idx="1100">
                  <c:v>0.13091466419716463</c:v>
                </c:pt>
                <c:pt idx="1101">
                  <c:v>0.13148853669775495</c:v>
                </c:pt>
                <c:pt idx="1102">
                  <c:v>0.13060595311597939</c:v>
                </c:pt>
                <c:pt idx="1103">
                  <c:v>0.12740574241972341</c:v>
                </c:pt>
                <c:pt idx="1104">
                  <c:v>0.12796423334539891</c:v>
                </c:pt>
                <c:pt idx="1105">
                  <c:v>0.12747454629554031</c:v>
                </c:pt>
                <c:pt idx="1106">
                  <c:v>0.1280333388272468</c:v>
                </c:pt>
                <c:pt idx="1107">
                  <c:v>0.12453994036964307</c:v>
                </c:pt>
                <c:pt idx="1108">
                  <c:v>0.123381222430863</c:v>
                </c:pt>
                <c:pt idx="1109">
                  <c:v>0.12392207162508048</c:v>
                </c:pt>
                <c:pt idx="1110">
                  <c:v>0.1205326247819509</c:v>
                </c:pt>
                <c:pt idx="1111">
                  <c:v>0.11969870604576793</c:v>
                </c:pt>
                <c:pt idx="1112">
                  <c:v>0.12022341270240691</c:v>
                </c:pt>
                <c:pt idx="1113">
                  <c:v>0.1207504194430202</c:v>
                </c:pt>
                <c:pt idx="1114">
                  <c:v>0.11756200289202817</c:v>
                </c:pt>
                <c:pt idx="1115">
                  <c:v>0.11422260846221262</c:v>
                </c:pt>
                <c:pt idx="1116">
                  <c:v>0.11472331030752643</c:v>
                </c:pt>
                <c:pt idx="1117">
                  <c:v>0.11522620701024436</c:v>
                </c:pt>
                <c:pt idx="1118">
                  <c:v>0.11573130819165912</c:v>
                </c:pt>
                <c:pt idx="1119">
                  <c:v>0.116238623515239</c:v>
                </c:pt>
                <c:pt idx="1120">
                  <c:v>0.11674816268681265</c:v>
                </c:pt>
                <c:pt idx="1121">
                  <c:v>0.11725993545475484</c:v>
                </c:pt>
                <c:pt idx="1122">
                  <c:v>0.11777395161017294</c:v>
                </c:pt>
                <c:pt idx="1123">
                  <c:v>0.11829022098709424</c:v>
                </c:pt>
                <c:pt idx="1124">
                  <c:v>0.11880875346265411</c:v>
                </c:pt>
                <c:pt idx="1125">
                  <c:v>0.11932955895728492</c:v>
                </c:pt>
                <c:pt idx="1126">
                  <c:v>0.11813102528192193</c:v>
                </c:pt>
                <c:pt idx="1127">
                  <c:v>0.113962631614991</c:v>
                </c:pt>
                <c:pt idx="1128">
                  <c:v>0.11225862762198656</c:v>
                </c:pt>
                <c:pt idx="1129">
                  <c:v>0.10974690619406062</c:v>
                </c:pt>
                <c:pt idx="1130">
                  <c:v>0.11022798852258253</c:v>
                </c:pt>
                <c:pt idx="1131">
                  <c:v>0.11071117970514728</c:v>
                </c:pt>
                <c:pt idx="1132">
                  <c:v>0.11119648898604656</c:v>
                </c:pt>
                <c:pt idx="1133">
                  <c:v>0.11168392565009498</c:v>
                </c:pt>
                <c:pt idx="1134">
                  <c:v>0.11027428328470805</c:v>
                </c:pt>
                <c:pt idx="1135">
                  <c:v>0.11075767740321636</c:v>
                </c:pt>
                <c:pt idx="1136">
                  <c:v>0.10937903996819287</c:v>
                </c:pt>
                <c:pt idx="1137">
                  <c:v>0.10985850973243701</c:v>
                </c:pt>
                <c:pt idx="1138">
                  <c:v>0.10753215969417629</c:v>
                </c:pt>
                <c:pt idx="1139">
                  <c:v>0.10800353354489048</c:v>
                </c:pt>
                <c:pt idx="1140">
                  <c:v>0.10690330272327894</c:v>
                </c:pt>
                <c:pt idx="1141">
                  <c:v>0.10725856011840895</c:v>
                </c:pt>
                <c:pt idx="1142">
                  <c:v>0.10535198086086389</c:v>
                </c:pt>
                <c:pt idx="1143">
                  <c:v>0.10281585280598374</c:v>
                </c:pt>
                <c:pt idx="1144">
                  <c:v>0.1032665524347223</c:v>
                </c:pt>
                <c:pt idx="1145">
                  <c:v>0.10371922773306629</c:v>
                </c:pt>
                <c:pt idx="1146">
                  <c:v>0.10417388736148521</c:v>
                </c:pt>
                <c:pt idx="1147">
                  <c:v>0.10371486793730092</c:v>
                </c:pt>
                <c:pt idx="1148">
                  <c:v>0.10416950845428635</c:v>
                </c:pt>
                <c:pt idx="1149">
                  <c:v>0.10462614191600378</c:v>
                </c:pt>
                <c:pt idx="1150">
                  <c:v>0.10119920014174144</c:v>
                </c:pt>
                <c:pt idx="1151">
                  <c:v>0.10164281307386962</c:v>
                </c:pt>
                <c:pt idx="1152">
                  <c:v>9.7897809777620776E-2</c:v>
                </c:pt>
                <c:pt idx="1153">
                  <c:v>9.8326950861577472E-2</c:v>
                </c:pt>
                <c:pt idx="1154">
                  <c:v>9.8444774179572966E-2</c:v>
                </c:pt>
                <c:pt idx="1155">
                  <c:v>9.8730222586127972E-2</c:v>
                </c:pt>
                <c:pt idx="1156">
                  <c:v>9.5574405047994665E-2</c:v>
                </c:pt>
                <c:pt idx="1157">
                  <c:v>9.599336134409546E-2</c:v>
                </c:pt>
                <c:pt idx="1158">
                  <c:v>9.6414154160946286E-2</c:v>
                </c:pt>
                <c:pt idx="1159">
                  <c:v>9.6836791549049062E-2</c:v>
                </c:pt>
                <c:pt idx="1160">
                  <c:v>9.7261281594195573E-2</c:v>
                </c:pt>
                <c:pt idx="1161">
                  <c:v>9.7530635123974085E-2</c:v>
                </c:pt>
                <c:pt idx="1162">
                  <c:v>9.7958166675202463E-2</c:v>
                </c:pt>
                <c:pt idx="1163">
                  <c:v>9.8387572337340343E-2</c:v>
                </c:pt>
                <c:pt idx="1164">
                  <c:v>8.793506894814862E-2</c:v>
                </c:pt>
                <c:pt idx="1165">
                  <c:v>8.6968503796835725E-2</c:v>
                </c:pt>
                <c:pt idx="1166">
                  <c:v>8.73497355943013E-2</c:v>
                </c:pt>
                <c:pt idx="1167">
                  <c:v>8.4894166587368453E-2</c:v>
                </c:pt>
                <c:pt idx="1168">
                  <c:v>8.526630539980623E-2</c:v>
                </c:pt>
                <c:pt idx="1169">
                  <c:v>8.5640075505668392E-2</c:v>
                </c:pt>
                <c:pt idx="1170">
                  <c:v>8.3970018969439592E-2</c:v>
                </c:pt>
                <c:pt idx="1171">
                  <c:v>8.4338106723826176E-2</c:v>
                </c:pt>
                <c:pt idx="1172">
                  <c:v>8.4707808013574457E-2</c:v>
                </c:pt>
                <c:pt idx="1173">
                  <c:v>8.4388144034243009E-2</c:v>
                </c:pt>
                <c:pt idx="1174">
                  <c:v>8.3847062014840226E-2</c:v>
                </c:pt>
                <c:pt idx="1175">
                  <c:v>8.4214610779836788E-2</c:v>
                </c:pt>
                <c:pt idx="1176">
                  <c:v>8.2807765079184581E-2</c:v>
                </c:pt>
                <c:pt idx="1177">
                  <c:v>7.54324590606021E-2</c:v>
                </c:pt>
                <c:pt idx="1178">
                  <c:v>7.1977528341487754E-2</c:v>
                </c:pt>
                <c:pt idx="1179">
                  <c:v>7.229304627394359E-2</c:v>
                </c:pt>
                <c:pt idx="1180">
                  <c:v>7.2609947298706082E-2</c:v>
                </c:pt>
                <c:pt idx="1181">
                  <c:v>6.9604073087108004E-2</c:v>
                </c:pt>
                <c:pt idx="1182">
                  <c:v>6.9709088170830866E-2</c:v>
                </c:pt>
                <c:pt idx="1183">
                  <c:v>7.001466225596327E-2</c:v>
                </c:pt>
                <c:pt idx="1184">
                  <c:v>6.874524702963937E-2</c:v>
                </c:pt>
                <c:pt idx="1185">
                  <c:v>6.7091475819483423E-2</c:v>
                </c:pt>
                <c:pt idx="1186">
                  <c:v>6.7385575439514039E-2</c:v>
                </c:pt>
                <c:pt idx="1187">
                  <c:v>6.7680964263358484E-2</c:v>
                </c:pt>
                <c:pt idx="1188">
                  <c:v>6.7977647942321154E-2</c:v>
                </c:pt>
                <c:pt idx="1189">
                  <c:v>6.7702824551185495E-2</c:v>
                </c:pt>
                <c:pt idx="1190">
                  <c:v>6.7999604056067406E-2</c:v>
                </c:pt>
                <c:pt idx="1191">
                  <c:v>6.8297684512203596E-2</c:v>
                </c:pt>
                <c:pt idx="1192">
                  <c:v>6.8597071622394076E-2</c:v>
                </c:pt>
                <c:pt idx="1193">
                  <c:v>6.8897771114437442E-2</c:v>
                </c:pt>
                <c:pt idx="1194">
                  <c:v>6.7264000167958554E-2</c:v>
                </c:pt>
                <c:pt idx="1195">
                  <c:v>6.7558856059105776E-2</c:v>
                </c:pt>
                <c:pt idx="1196">
                  <c:v>6.7855004469227889E-2</c:v>
                </c:pt>
                <c:pt idx="1197">
                  <c:v>6.7909705075931914E-2</c:v>
                </c:pt>
                <c:pt idx="1198">
                  <c:v>6.8207391454346955E-2</c:v>
                </c:pt>
                <c:pt idx="1199">
                  <c:v>6.6793354132845054E-2</c:v>
                </c:pt>
                <c:pt idx="1200">
                  <c:v>6.7086146918084927E-2</c:v>
                </c:pt>
                <c:pt idx="1201">
                  <c:v>6.7287222732604512E-2</c:v>
                </c:pt>
                <c:pt idx="1202">
                  <c:v>6.7582180421295379E-2</c:v>
                </c:pt>
                <c:pt idx="1203">
                  <c:v>6.7108434741797687E-2</c:v>
                </c:pt>
                <c:pt idx="1204">
                  <c:v>6.7402608702309671E-2</c:v>
                </c:pt>
                <c:pt idx="1205">
                  <c:v>6.7698072192511574E-2</c:v>
                </c:pt>
                <c:pt idx="1206">
                  <c:v>6.7994830865136288E-2</c:v>
                </c:pt>
                <c:pt idx="1207">
                  <c:v>6.8292890397695788E-2</c:v>
                </c:pt>
                <c:pt idx="1208">
                  <c:v>6.4677754886559996E-2</c:v>
                </c:pt>
                <c:pt idx="1209">
                  <c:v>6.3383159407012737E-2</c:v>
                </c:pt>
                <c:pt idx="1210">
                  <c:v>6.3661003393454443E-2</c:v>
                </c:pt>
                <c:pt idx="1211">
                  <c:v>6.3460192660605749E-2</c:v>
                </c:pt>
                <c:pt idx="1212">
                  <c:v>6.3738374327063196E-2</c:v>
                </c:pt>
                <c:pt idx="1213">
                  <c:v>6.1312090820838716E-2</c:v>
                </c:pt>
                <c:pt idx="1214">
                  <c:v>5.9669893548592472E-2</c:v>
                </c:pt>
                <c:pt idx="1215">
                  <c:v>5.9931460205243835E-2</c:v>
                </c:pt>
                <c:pt idx="1216">
                  <c:v>6.0194173455458605E-2</c:v>
                </c:pt>
                <c:pt idx="1217">
                  <c:v>6.0129989361862236E-2</c:v>
                </c:pt>
                <c:pt idx="1218">
                  <c:v>5.9839893375045937E-2</c:v>
                </c:pt>
                <c:pt idx="1219">
                  <c:v>5.9795241678856442E-2</c:v>
                </c:pt>
                <c:pt idx="1220">
                  <c:v>6.0057357806763759E-2</c:v>
                </c:pt>
                <c:pt idx="1221">
                  <c:v>6.0077116560477851E-2</c:v>
                </c:pt>
                <c:pt idx="1222">
                  <c:v>5.889238246562517E-2</c:v>
                </c:pt>
                <c:pt idx="1223">
                  <c:v>5.8837589096135706E-2</c:v>
                </c:pt>
                <c:pt idx="1224">
                  <c:v>5.9095507294913287E-2</c:v>
                </c:pt>
                <c:pt idx="1225">
                  <c:v>5.9354556094014278E-2</c:v>
                </c:pt>
                <c:pt idx="1226">
                  <c:v>5.9614740449494892E-2</c:v>
                </c:pt>
                <c:pt idx="1227">
                  <c:v>5.9351092189563359E-2</c:v>
                </c:pt>
                <c:pt idx="1228">
                  <c:v>5.7859581094828805E-2</c:v>
                </c:pt>
                <c:pt idx="1229">
                  <c:v>5.8072912622786126E-2</c:v>
                </c:pt>
                <c:pt idx="1230">
                  <c:v>5.7617531861532144E-2</c:v>
                </c:pt>
                <c:pt idx="1231">
                  <c:v>5.7870101864212833E-2</c:v>
                </c:pt>
                <c:pt idx="1232">
                  <c:v>5.8123779023069658E-2</c:v>
                </c:pt>
                <c:pt idx="1233">
                  <c:v>5.6683718126053953E-2</c:v>
                </c:pt>
                <c:pt idx="1234">
                  <c:v>5.3902934423483796E-2</c:v>
                </c:pt>
                <c:pt idx="1235">
                  <c:v>5.4139221259312767E-2</c:v>
                </c:pt>
                <c:pt idx="1236">
                  <c:v>5.1304151734396231E-2</c:v>
                </c:pt>
                <c:pt idx="1237">
                  <c:v>5.1529046646108655E-2</c:v>
                </c:pt>
                <c:pt idx="1238">
                  <c:v>5.1754927398529951E-2</c:v>
                </c:pt>
                <c:pt idx="1239">
                  <c:v>5.1143694304100602E-2</c:v>
                </c:pt>
                <c:pt idx="1240">
                  <c:v>4.9242050081465288E-2</c:v>
                </c:pt>
                <c:pt idx="1241">
                  <c:v>4.9457905643466235E-2</c:v>
                </c:pt>
                <c:pt idx="1242">
                  <c:v>4.8567622520250681E-2</c:v>
                </c:pt>
                <c:pt idx="1243">
                  <c:v>4.878052168746274E-2</c:v>
                </c:pt>
                <c:pt idx="1244">
                  <c:v>4.5838899697849544E-2</c:v>
                </c:pt>
                <c:pt idx="1245">
                  <c:v>4.6039837340360663E-2</c:v>
                </c:pt>
                <c:pt idx="1246">
                  <c:v>4.6241655805414297E-2</c:v>
                </c:pt>
                <c:pt idx="1247">
                  <c:v>4.6444358954150361E-2</c:v>
                </c:pt>
                <c:pt idx="1248">
                  <c:v>4.6004278758938998E-2</c:v>
                </c:pt>
                <c:pt idx="1249">
                  <c:v>4.6205941350759006E-2</c:v>
                </c:pt>
                <c:pt idx="1250">
                  <c:v>4.580133236482211E-2</c:v>
                </c:pt>
                <c:pt idx="1251">
                  <c:v>4.3666884788575111E-2</c:v>
                </c:pt>
                <c:pt idx="1252">
                  <c:v>4.0275590711674504E-2</c:v>
                </c:pt>
                <c:pt idx="1253">
                  <c:v>4.0452141246301025E-2</c:v>
                </c:pt>
                <c:pt idx="1254">
                  <c:v>4.062946570107933E-2</c:v>
                </c:pt>
                <c:pt idx="1255">
                  <c:v>4.0807567468536116E-2</c:v>
                </c:pt>
                <c:pt idx="1256">
                  <c:v>4.0829265378039617E-2</c:v>
                </c:pt>
                <c:pt idx="1257">
                  <c:v>3.8718241269985028E-2</c:v>
                </c:pt>
                <c:pt idx="1258">
                  <c:v>3.8539689876571026E-2</c:v>
                </c:pt>
                <c:pt idx="1259">
                  <c:v>3.8708630982879286E-2</c:v>
                </c:pt>
                <c:pt idx="1260">
                  <c:v>3.887831265294122E-2</c:v>
                </c:pt>
                <c:pt idx="1261">
                  <c:v>3.6440579852780007E-2</c:v>
                </c:pt>
                <c:pt idx="1262">
                  <c:v>3.6502977356208811E-2</c:v>
                </c:pt>
                <c:pt idx="1263">
                  <c:v>3.6662990407633288E-2</c:v>
                </c:pt>
                <c:pt idx="1264">
                  <c:v>3.5900472753896039E-2</c:v>
                </c:pt>
                <c:pt idx="1265">
                  <c:v>3.4955735817129407E-2</c:v>
                </c:pt>
                <c:pt idx="1266">
                  <c:v>3.5108966439889429E-2</c:v>
                </c:pt>
                <c:pt idx="1267">
                  <c:v>3.5156631035434593E-2</c:v>
                </c:pt>
                <c:pt idx="1268">
                  <c:v>3.5310742294768008E-2</c:v>
                </c:pt>
                <c:pt idx="1269">
                  <c:v>3.5465529110306718E-2</c:v>
                </c:pt>
                <c:pt idx="1270">
                  <c:v>3.5397705903720302E-2</c:v>
                </c:pt>
                <c:pt idx="1271">
                  <c:v>3.5552873929599625E-2</c:v>
                </c:pt>
                <c:pt idx="1272">
                  <c:v>3.570872214408554E-2</c:v>
                </c:pt>
                <c:pt idx="1273">
                  <c:v>3.5589590210646595E-2</c:v>
                </c:pt>
                <c:pt idx="1274">
                  <c:v>3.574559937321381E-2</c:v>
                </c:pt>
                <c:pt idx="1275">
                  <c:v>3.5783328532612055E-2</c:v>
                </c:pt>
                <c:pt idx="1276">
                  <c:v>3.3783904134887285E-2</c:v>
                </c:pt>
                <c:pt idx="1277">
                  <c:v>3.3119755919039172E-2</c:v>
                </c:pt>
                <c:pt idx="1278">
                  <c:v>3.3264938410739069E-2</c:v>
                </c:pt>
                <c:pt idx="1279">
                  <c:v>3.2796142577327846E-2</c:v>
                </c:pt>
                <c:pt idx="1280">
                  <c:v>3.2939906489995584E-2</c:v>
                </c:pt>
                <c:pt idx="1281">
                  <c:v>3.2848342993225449E-2</c:v>
                </c:pt>
                <c:pt idx="1282">
                  <c:v>3.2376860352230717E-2</c:v>
                </c:pt>
                <c:pt idx="1283">
                  <c:v>3.2128141525503903E-2</c:v>
                </c:pt>
                <c:pt idx="1284">
                  <c:v>3.0638986134436358E-2</c:v>
                </c:pt>
                <c:pt idx="1285">
                  <c:v>3.0486324403166187E-2</c:v>
                </c:pt>
                <c:pt idx="1286">
                  <c:v>2.9487679513519428E-2</c:v>
                </c:pt>
                <c:pt idx="1287">
                  <c:v>2.9616940574400608E-2</c:v>
                </c:pt>
                <c:pt idx="1288">
                  <c:v>2.9746768259110309E-2</c:v>
                </c:pt>
                <c:pt idx="1289">
                  <c:v>2.9813046327693368E-2</c:v>
                </c:pt>
                <c:pt idx="1290">
                  <c:v>2.994373365406134E-2</c:v>
                </c:pt>
                <c:pt idx="1291">
                  <c:v>3.0074993856380513E-2</c:v>
                </c:pt>
                <c:pt idx="1292">
                  <c:v>2.9277851547555498E-2</c:v>
                </c:pt>
                <c:pt idx="1293">
                  <c:v>2.9406192814613277E-2</c:v>
                </c:pt>
                <c:pt idx="1294">
                  <c:v>2.9535096673526651E-2</c:v>
                </c:pt>
                <c:pt idx="1295">
                  <c:v>2.9621115647052006E-2</c:v>
                </c:pt>
                <c:pt idx="1296">
                  <c:v>2.9157817548972439E-2</c:v>
                </c:pt>
                <c:pt idx="1297">
                  <c:v>2.9285632639598071E-2</c:v>
                </c:pt>
                <c:pt idx="1298">
                  <c:v>2.8977715836553977E-2</c:v>
                </c:pt>
                <c:pt idx="1299">
                  <c:v>2.8366205510648189E-2</c:v>
                </c:pt>
                <c:pt idx="1300">
                  <c:v>2.554580774782152E-2</c:v>
                </c:pt>
                <c:pt idx="1301">
                  <c:v>2.4657837436759266E-2</c:v>
                </c:pt>
                <c:pt idx="1302">
                  <c:v>2.4765926587166979E-2</c:v>
                </c:pt>
                <c:pt idx="1303">
                  <c:v>2.4874489553028532E-2</c:v>
                </c:pt>
                <c:pt idx="1304">
                  <c:v>2.498352841134318E-2</c:v>
                </c:pt>
                <c:pt idx="1305">
                  <c:v>2.5024165239036271E-2</c:v>
                </c:pt>
                <c:pt idx="1306">
                  <c:v>2.5133860209947116E-2</c:v>
                </c:pt>
                <c:pt idx="1307">
                  <c:v>2.5244036035524966E-2</c:v>
                </c:pt>
                <c:pt idx="1308">
                  <c:v>2.5354694823625897E-2</c:v>
                </c:pt>
                <c:pt idx="1309">
                  <c:v>2.5319195849713313E-2</c:v>
                </c:pt>
                <c:pt idx="1310">
                  <c:v>2.5430184105492876E-2</c:v>
                </c:pt>
                <c:pt idx="1311">
                  <c:v>2.5541658885133392E-2</c:v>
                </c:pt>
                <c:pt idx="1312">
                  <c:v>2.4473367053905726E-2</c:v>
                </c:pt>
                <c:pt idx="1313">
                  <c:v>2.4580647567018738E-2</c:v>
                </c:pt>
                <c:pt idx="1314">
                  <c:v>2.4688398350874163E-2</c:v>
                </c:pt>
                <c:pt idx="1315">
                  <c:v>2.4761100109887666E-2</c:v>
                </c:pt>
                <c:pt idx="1316">
                  <c:v>2.4869641918588543E-2</c:v>
                </c:pt>
                <c:pt idx="1317">
                  <c:v>2.4978659526998796E-2</c:v>
                </c:pt>
                <c:pt idx="1318">
                  <c:v>2.5088155020815777E-2</c:v>
                </c:pt>
                <c:pt idx="1319">
                  <c:v>2.5198130494879626E-2</c:v>
                </c:pt>
                <c:pt idx="1320">
                  <c:v>2.4868896822566718E-2</c:v>
                </c:pt>
                <c:pt idx="1321">
                  <c:v>2.4317343960084423E-2</c:v>
                </c:pt>
                <c:pt idx="1322">
                  <c:v>2.4330205116640705E-2</c:v>
                </c:pt>
                <c:pt idx="1323">
                  <c:v>2.4409815970251585E-2</c:v>
                </c:pt>
                <c:pt idx="1324">
                  <c:v>2.4516817903271867E-2</c:v>
                </c:pt>
                <c:pt idx="1325">
                  <c:v>2.4624288885861552E-2</c:v>
                </c:pt>
                <c:pt idx="1326">
                  <c:v>2.4393406860551459E-2</c:v>
                </c:pt>
                <c:pt idx="1327">
                  <c:v>2.2600523932457029E-2</c:v>
                </c:pt>
                <c:pt idx="1328">
                  <c:v>2.2416915338385177E-2</c:v>
                </c:pt>
                <c:pt idx="1329">
                  <c:v>2.2515181268635633E-2</c:v>
                </c:pt>
                <c:pt idx="1330">
                  <c:v>2.1665071559798493E-2</c:v>
                </c:pt>
                <c:pt idx="1331">
                  <c:v>2.0995563500337433E-2</c:v>
                </c:pt>
                <c:pt idx="1332">
                  <c:v>2.1087598847188228E-2</c:v>
                </c:pt>
                <c:pt idx="1333">
                  <c:v>2.0635053620455829E-2</c:v>
                </c:pt>
                <c:pt idx="1334">
                  <c:v>2.0725508650024951E-2</c:v>
                </c:pt>
                <c:pt idx="1335">
                  <c:v>2.0816360194792185E-2</c:v>
                </c:pt>
                <c:pt idx="1336">
                  <c:v>2.0849711430254231E-2</c:v>
                </c:pt>
                <c:pt idx="1337">
                  <c:v>2.0197140890923126E-2</c:v>
                </c:pt>
                <c:pt idx="1338">
                  <c:v>2.0285676303047721E-2</c:v>
                </c:pt>
                <c:pt idx="1339">
                  <c:v>2.0374599815609025E-2</c:v>
                </c:pt>
                <c:pt idx="1340">
                  <c:v>2.0266151096273964E-2</c:v>
                </c:pt>
                <c:pt idx="1341">
                  <c:v>1.9675671455899942E-2</c:v>
                </c:pt>
                <c:pt idx="1342">
                  <c:v>1.8225854086044383E-2</c:v>
                </c:pt>
                <c:pt idx="1343">
                  <c:v>1.830574824094211E-2</c:v>
                </c:pt>
                <c:pt idx="1344">
                  <c:v>1.7930399256704234E-2</c:v>
                </c:pt>
                <c:pt idx="1345">
                  <c:v>1.7841947122782278E-2</c:v>
                </c:pt>
                <c:pt idx="1346">
                  <c:v>1.792015839784105E-2</c:v>
                </c:pt>
                <c:pt idx="1347">
                  <c:v>1.7998712516845285E-2</c:v>
                </c:pt>
                <c:pt idx="1348">
                  <c:v>1.6986331871495692E-2</c:v>
                </c:pt>
                <c:pt idx="1349">
                  <c:v>1.678406274229766E-2</c:v>
                </c:pt>
                <c:pt idx="1350">
                  <c:v>1.6857636715962528E-2</c:v>
                </c:pt>
                <c:pt idx="1351">
                  <c:v>1.6474670044993749E-2</c:v>
                </c:pt>
                <c:pt idx="1352">
                  <c:v>1.6546887776697831E-2</c:v>
                </c:pt>
                <c:pt idx="1353">
                  <c:v>1.6482610730578523E-2</c:v>
                </c:pt>
                <c:pt idx="1354">
                  <c:v>1.6554863270767359E-2</c:v>
                </c:pt>
                <c:pt idx="1355">
                  <c:v>1.6549956904530969E-2</c:v>
                </c:pt>
                <c:pt idx="1356">
                  <c:v>1.6622504660824804E-2</c:v>
                </c:pt>
                <c:pt idx="1357">
                  <c:v>1.6695370434680473E-2</c:v>
                </c:pt>
                <c:pt idx="1358">
                  <c:v>1.6395466702849783E-2</c:v>
                </c:pt>
                <c:pt idx="1359">
                  <c:v>1.6399832799553839E-2</c:v>
                </c:pt>
                <c:pt idx="1360">
                  <c:v>1.6471722477579279E-2</c:v>
                </c:pt>
                <c:pt idx="1361">
                  <c:v>1.65439272884399E-2</c:v>
                </c:pt>
                <c:pt idx="1362">
                  <c:v>1.6616448613539912E-2</c:v>
                </c:pt>
                <c:pt idx="1363">
                  <c:v>1.668928784033899E-2</c:v>
                </c:pt>
                <c:pt idx="1364">
                  <c:v>1.6762446362378832E-2</c:v>
                </c:pt>
                <c:pt idx="1365">
                  <c:v>1.6835925579309807E-2</c:v>
                </c:pt>
                <c:pt idx="1366">
                  <c:v>1.6909726896917741E-2</c:v>
                </c:pt>
                <c:pt idx="1367">
                  <c:v>1.6983851727150806E-2</c:v>
                </c:pt>
                <c:pt idx="1368">
                  <c:v>1.6914079119543769E-2</c:v>
                </c:pt>
                <c:pt idx="1369">
                  <c:v>1.6440509487094461E-2</c:v>
                </c:pt>
                <c:pt idx="1370">
                  <c:v>1.6512577473887204E-2</c:v>
                </c:pt>
                <c:pt idx="1371">
                  <c:v>1.643771804829959E-2</c:v>
                </c:pt>
                <c:pt idx="1372">
                  <c:v>1.6509773798648302E-2</c:v>
                </c:pt>
                <c:pt idx="1373">
                  <c:v>1.6582145409820458E-2</c:v>
                </c:pt>
                <c:pt idx="1374">
                  <c:v>1.6275450154515324E-2</c:v>
                </c:pt>
                <c:pt idx="1375">
                  <c:v>1.5507494140912632E-2</c:v>
                </c:pt>
                <c:pt idx="1376">
                  <c:v>1.5575472197420743E-2</c:v>
                </c:pt>
                <c:pt idx="1377">
                  <c:v>1.5208323909431293E-2</c:v>
                </c:pt>
                <c:pt idx="1378">
                  <c:v>1.5274990534787704E-2</c:v>
                </c:pt>
                <c:pt idx="1379">
                  <c:v>1.5136841711637391E-2</c:v>
                </c:pt>
                <c:pt idx="1380">
                  <c:v>1.4240003550080572E-2</c:v>
                </c:pt>
                <c:pt idx="1381">
                  <c:v>1.4302425483450789E-2</c:v>
                </c:pt>
                <c:pt idx="1382">
                  <c:v>1.4365121047213861E-2</c:v>
                </c:pt>
                <c:pt idx="1383">
                  <c:v>1.3998459306651461E-2</c:v>
                </c:pt>
                <c:pt idx="1384">
                  <c:v>1.4059822415940892E-2</c:v>
                </c:pt>
                <c:pt idx="1385">
                  <c:v>1.4076737188661053E-2</c:v>
                </c:pt>
                <c:pt idx="1386">
                  <c:v>1.3892064744990329E-2</c:v>
                </c:pt>
                <c:pt idx="1387">
                  <c:v>1.3952961467160149E-2</c:v>
                </c:pt>
                <c:pt idx="1388">
                  <c:v>1.4014125133865508E-2</c:v>
                </c:pt>
                <c:pt idx="1389">
                  <c:v>1.4032210183433879E-2</c:v>
                </c:pt>
                <c:pt idx="1390">
                  <c:v>1.3806454058725055E-2</c:v>
                </c:pt>
                <c:pt idx="1391">
                  <c:v>1.3598853627451748E-2</c:v>
                </c:pt>
                <c:pt idx="1392">
                  <c:v>1.3571688408145119E-2</c:v>
                </c:pt>
                <c:pt idx="1393">
                  <c:v>1.36251874283599E-2</c:v>
                </c:pt>
                <c:pt idx="1394">
                  <c:v>1.3684914277360931E-2</c:v>
                </c:pt>
                <c:pt idx="1395">
                  <c:v>1.2953117506716046E-2</c:v>
                </c:pt>
                <c:pt idx="1396">
                  <c:v>1.3009898295786582E-2</c:v>
                </c:pt>
                <c:pt idx="1397">
                  <c:v>1.3066927986946194E-2</c:v>
                </c:pt>
                <c:pt idx="1398">
                  <c:v>1.2741796524715941E-2</c:v>
                </c:pt>
                <c:pt idx="1399">
                  <c:v>1.2502304879283844E-2</c:v>
                </c:pt>
                <c:pt idx="1400">
                  <c:v>1.2557109503412212E-2</c:v>
                </c:pt>
                <c:pt idx="1401">
                  <c:v>1.2612154366988813E-2</c:v>
                </c:pt>
                <c:pt idx="1402">
                  <c:v>1.2412484306370179E-2</c:v>
                </c:pt>
                <c:pt idx="1403">
                  <c:v>1.2466895196480294E-2</c:v>
                </c:pt>
                <c:pt idx="1404">
                  <c:v>1.154072382939326E-2</c:v>
                </c:pt>
                <c:pt idx="1405">
                  <c:v>1.1422748782761108E-2</c:v>
                </c:pt>
                <c:pt idx="1406">
                  <c:v>1.130200126272775E-2</c:v>
                </c:pt>
                <c:pt idx="1407">
                  <c:v>1.0892266565907194E-2</c:v>
                </c:pt>
                <c:pt idx="1408">
                  <c:v>9.7368134216539916E-3</c:v>
                </c:pt>
                <c:pt idx="1409">
                  <c:v>9.7794953435023386E-3</c:v>
                </c:pt>
                <c:pt idx="1410">
                  <c:v>9.1646112355033855E-3</c:v>
                </c:pt>
                <c:pt idx="1411">
                  <c:v>9.2047848737960031E-3</c:v>
                </c:pt>
                <c:pt idx="1412">
                  <c:v>9.2451346157085331E-3</c:v>
                </c:pt>
                <c:pt idx="1413">
                  <c:v>9.2856612332020503E-3</c:v>
                </c:pt>
                <c:pt idx="1414">
                  <c:v>9.3263655016215669E-3</c:v>
                </c:pt>
                <c:pt idx="1415">
                  <c:v>8.9375918530398384E-3</c:v>
                </c:pt>
                <c:pt idx="1416">
                  <c:v>8.9767703378750823E-3</c:v>
                </c:pt>
                <c:pt idx="1417">
                  <c:v>8.5129086727404497E-3</c:v>
                </c:pt>
                <c:pt idx="1418">
                  <c:v>8.5502255326757506E-3</c:v>
                </c:pt>
                <c:pt idx="1419">
                  <c:v>8.2736143717073475E-3</c:v>
                </c:pt>
                <c:pt idx="1420">
                  <c:v>8.3098822703230515E-3</c:v>
                </c:pt>
                <c:pt idx="1421">
                  <c:v>8.3463091515080298E-3</c:v>
                </c:pt>
                <c:pt idx="1422">
                  <c:v>8.0457780075420433E-3</c:v>
                </c:pt>
                <c:pt idx="1423">
                  <c:v>8.0810471714107216E-3</c:v>
                </c:pt>
                <c:pt idx="1424">
                  <c:v>8.0910675479556257E-3</c:v>
                </c:pt>
                <c:pt idx="1425">
                  <c:v>8.0457578263185836E-3</c:v>
                </c:pt>
                <c:pt idx="1426">
                  <c:v>7.9051826868975217E-3</c:v>
                </c:pt>
                <c:pt idx="1427">
                  <c:v>7.9398355425113198E-3</c:v>
                </c:pt>
                <c:pt idx="1428">
                  <c:v>7.9746403010538345E-3</c:v>
                </c:pt>
                <c:pt idx="1429">
                  <c:v>8.0095976284009201E-3</c:v>
                </c:pt>
                <c:pt idx="1430">
                  <c:v>8.0447081933473358E-3</c:v>
                </c:pt>
                <c:pt idx="1431">
                  <c:v>7.5756067624901044E-3</c:v>
                </c:pt>
                <c:pt idx="1432">
                  <c:v>7.6088149017229378E-3</c:v>
                </c:pt>
                <c:pt idx="1433">
                  <c:v>7.4515959990894918E-3</c:v>
                </c:pt>
                <c:pt idx="1434">
                  <c:v>7.4842605294964592E-3</c:v>
                </c:pt>
                <c:pt idx="1435">
                  <c:v>7.5170682468860325E-3</c:v>
                </c:pt>
                <c:pt idx="1436">
                  <c:v>7.5500197789271769E-3</c:v>
                </c:pt>
                <c:pt idx="1437">
                  <c:v>7.5313248947154873E-3</c:v>
                </c:pt>
                <c:pt idx="1438">
                  <c:v>7.3368378922826164E-3</c:v>
                </c:pt>
                <c:pt idx="1439">
                  <c:v>7.3441443070254471E-3</c:v>
                </c:pt>
                <c:pt idx="1440">
                  <c:v>7.1255673296741163E-3</c:v>
                </c:pt>
                <c:pt idx="1441">
                  <c:v>6.979668254198922E-3</c:v>
                </c:pt>
                <c:pt idx="1442">
                  <c:v>6.6169522640686165E-3</c:v>
                </c:pt>
                <c:pt idx="1443">
                  <c:v>5.5889180865763355E-3</c:v>
                </c:pt>
                <c:pt idx="1444">
                  <c:v>5.5436794140288547E-3</c:v>
                </c:pt>
                <c:pt idx="1445">
                  <c:v>5.5679804744739126E-3</c:v>
                </c:pt>
                <c:pt idx="1446">
                  <c:v>5.0518933693944551E-3</c:v>
                </c:pt>
                <c:pt idx="1447">
                  <c:v>5.0740386553972802E-3</c:v>
                </c:pt>
                <c:pt idx="1448">
                  <c:v>4.7359339047199009E-3</c:v>
                </c:pt>
                <c:pt idx="1449">
                  <c:v>4.7566941629323713E-3</c:v>
                </c:pt>
                <c:pt idx="1450">
                  <c:v>4.777545425016458E-3</c:v>
                </c:pt>
                <c:pt idx="1451">
                  <c:v>4.7984880898932422E-3</c:v>
                </c:pt>
                <c:pt idx="1452">
                  <c:v>4.6518772680986713E-3</c:v>
                </c:pt>
                <c:pt idx="1453">
                  <c:v>4.6722690588629394E-3</c:v>
                </c:pt>
                <c:pt idx="1454">
                  <c:v>4.6927502382990514E-3</c:v>
                </c:pt>
                <c:pt idx="1455">
                  <c:v>4.7133211982477597E-3</c:v>
                </c:pt>
                <c:pt idx="1456">
                  <c:v>4.6298527205379802E-3</c:v>
                </c:pt>
                <c:pt idx="1457">
                  <c:v>4.5858949558006679E-3</c:v>
                </c:pt>
                <c:pt idx="1458">
                  <c:v>4.5054034640379693E-3</c:v>
                </c:pt>
                <c:pt idx="1459">
                  <c:v>4.48591844490988E-3</c:v>
                </c:pt>
                <c:pt idx="1460">
                  <c:v>4.3270195471519978E-3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A5-4EA9-844D-F5B3ABACFF6D}"/>
            </c:ext>
          </c:extLst>
        </c:ser>
        <c:ser>
          <c:idx val="2"/>
          <c:order val="2"/>
          <c:tx>
            <c:strRef>
              <c:f>Bitcoin!$G$1</c:f>
              <c:strCache>
                <c:ptCount val="1"/>
                <c:pt idx="0">
                  <c:v>Asset 1/7/2019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Bitcoin!$G$2:$G$1462</c:f>
              <c:numCache>
                <c:formatCode>0.0000</c:formatCode>
                <c:ptCount val="1461"/>
                <c:pt idx="365">
                  <c:v>100</c:v>
                </c:pt>
                <c:pt idx="366">
                  <c:v>100.43835616438356</c:v>
                </c:pt>
                <c:pt idx="367">
                  <c:v>100.87863389003566</c:v>
                </c:pt>
                <c:pt idx="368">
                  <c:v>95.030663437818987</c:v>
                </c:pt>
                <c:pt idx="369">
                  <c:v>93.439277736543232</c:v>
                </c:pt>
                <c:pt idx="370">
                  <c:v>93.848874570456843</c:v>
                </c:pt>
                <c:pt idx="371">
                  <c:v>94.26026689734104</c:v>
                </c:pt>
                <c:pt idx="372">
                  <c:v>94.673462587849926</c:v>
                </c:pt>
                <c:pt idx="373">
                  <c:v>95.088469547139127</c:v>
                </c:pt>
                <c:pt idx="374">
                  <c:v>92.349498712336256</c:v>
                </c:pt>
                <c:pt idx="375">
                  <c:v>86.693279094130759</c:v>
                </c:pt>
                <c:pt idx="376">
                  <c:v>87.073304427146127</c:v>
                </c:pt>
                <c:pt idx="377">
                  <c:v>84.333385884278428</c:v>
                </c:pt>
                <c:pt idx="378">
                  <c:v>76.29132560028755</c:v>
                </c:pt>
                <c:pt idx="379">
                  <c:v>76.625753328946345</c:v>
                </c:pt>
                <c:pt idx="380">
                  <c:v>66.992657258403867</c:v>
                </c:pt>
                <c:pt idx="381">
                  <c:v>67.286323701180436</c:v>
                </c:pt>
                <c:pt idx="382">
                  <c:v>67.581277448911635</c:v>
                </c:pt>
                <c:pt idx="383">
                  <c:v>67.01743193697574</c:v>
                </c:pt>
                <c:pt idx="384">
                  <c:v>67.311206981083032</c:v>
                </c:pt>
                <c:pt idx="385">
                  <c:v>66.555797371340645</c:v>
                </c:pt>
                <c:pt idx="386">
                  <c:v>65.240033987301942</c:v>
                </c:pt>
                <c:pt idx="387">
                  <c:v>62.735927228453832</c:v>
                </c:pt>
                <c:pt idx="388">
                  <c:v>62.447990557145971</c:v>
                </c:pt>
                <c:pt idx="389">
                  <c:v>62.721735173286888</c:v>
                </c:pt>
                <c:pt idx="390">
                  <c:v>62.733828432739493</c:v>
                </c:pt>
                <c:pt idx="391">
                  <c:v>60.513367801646993</c:v>
                </c:pt>
                <c:pt idx="392">
                  <c:v>60.778631879681612</c:v>
                </c:pt>
                <c:pt idx="393">
                  <c:v>60.830553153832753</c:v>
                </c:pt>
                <c:pt idx="394">
                  <c:v>61.097207633411195</c:v>
                </c:pt>
                <c:pt idx="395">
                  <c:v>61.365031009338473</c:v>
                </c:pt>
                <c:pt idx="396">
                  <c:v>61.634028405543795</c:v>
                </c:pt>
                <c:pt idx="397">
                  <c:v>61.90420496841741</c:v>
                </c:pt>
                <c:pt idx="398">
                  <c:v>62.175565866909103</c:v>
                </c:pt>
                <c:pt idx="399">
                  <c:v>62.448116292627063</c:v>
                </c:pt>
                <c:pt idx="400">
                  <c:v>62.721861459937209</c:v>
                </c:pt>
                <c:pt idx="401">
                  <c:v>61.256925801309315</c:v>
                </c:pt>
                <c:pt idx="402">
                  <c:v>61.525449311671217</c:v>
                </c:pt>
                <c:pt idx="403">
                  <c:v>61.795149911393608</c:v>
                </c:pt>
                <c:pt idx="404">
                  <c:v>61.531704658006433</c:v>
                </c:pt>
                <c:pt idx="405">
                  <c:v>59.161763358172152</c:v>
                </c:pt>
                <c:pt idx="406">
                  <c:v>59.421102594810712</c:v>
                </c:pt>
                <c:pt idx="407">
                  <c:v>58.95470636427131</c:v>
                </c:pt>
                <c:pt idx="408">
                  <c:v>56.691895648772721</c:v>
                </c:pt>
                <c:pt idx="409">
                  <c:v>52.548351528697289</c:v>
                </c:pt>
                <c:pt idx="410">
                  <c:v>52.778700466905278</c:v>
                </c:pt>
                <c:pt idx="411">
                  <c:v>53.010059153883489</c:v>
                </c:pt>
                <c:pt idx="412">
                  <c:v>52.513811623130032</c:v>
                </c:pt>
                <c:pt idx="413">
                  <c:v>52.744009153532794</c:v>
                </c:pt>
                <c:pt idx="414">
                  <c:v>52.975215769000336</c:v>
                </c:pt>
                <c:pt idx="415">
                  <c:v>52.465799677744357</c:v>
                </c:pt>
                <c:pt idx="416">
                  <c:v>49.648309494544066</c:v>
                </c:pt>
                <c:pt idx="417">
                  <c:v>49.831694038575343</c:v>
                </c:pt>
                <c:pt idx="418">
                  <c:v>50.050134341210196</c:v>
                </c:pt>
                <c:pt idx="419">
                  <c:v>49.076923548967244</c:v>
                </c:pt>
                <c:pt idx="420">
                  <c:v>49.188474738573362</c:v>
                </c:pt>
                <c:pt idx="421">
                  <c:v>49.404095449756149</c:v>
                </c:pt>
                <c:pt idx="422">
                  <c:v>48.737839916341919</c:v>
                </c:pt>
                <c:pt idx="423">
                  <c:v>46.888771675578049</c:v>
                </c:pt>
                <c:pt idx="424">
                  <c:v>45.920351686203155</c:v>
                </c:pt>
                <c:pt idx="425">
                  <c:v>46.121646378526236</c:v>
                </c:pt>
                <c:pt idx="426">
                  <c:v>46.323823458541696</c:v>
                </c:pt>
                <c:pt idx="427">
                  <c:v>46.526886794250373</c:v>
                </c:pt>
                <c:pt idx="428">
                  <c:v>46.730840270608731</c:v>
                </c:pt>
                <c:pt idx="429">
                  <c:v>46.935687789603179</c:v>
                </c:pt>
                <c:pt idx="430">
                  <c:v>47.013101748886605</c:v>
                </c:pt>
                <c:pt idx="431">
                  <c:v>47.135051682931191</c:v>
                </c:pt>
                <c:pt idx="432">
                  <c:v>46.351191984456847</c:v>
                </c:pt>
                <c:pt idx="433">
                  <c:v>46.554375291785973</c:v>
                </c:pt>
                <c:pt idx="434">
                  <c:v>46.422132195545771</c:v>
                </c:pt>
                <c:pt idx="435">
                  <c:v>46.153006643573171</c:v>
                </c:pt>
                <c:pt idx="436">
                  <c:v>45.377334914046273</c:v>
                </c:pt>
                <c:pt idx="437">
                  <c:v>45.576249258874967</c:v>
                </c:pt>
                <c:pt idx="438">
                  <c:v>45.776035556996064</c:v>
                </c:pt>
                <c:pt idx="439">
                  <c:v>45.758681133494939</c:v>
                </c:pt>
                <c:pt idx="440">
                  <c:v>45.948234188728627</c:v>
                </c:pt>
                <c:pt idx="441">
                  <c:v>46.103800959450275</c:v>
                </c:pt>
                <c:pt idx="442">
                  <c:v>45.989923422334947</c:v>
                </c:pt>
                <c:pt idx="443">
                  <c:v>46.03256005423642</c:v>
                </c:pt>
                <c:pt idx="444">
                  <c:v>46.040960110609319</c:v>
                </c:pt>
                <c:pt idx="445">
                  <c:v>46.24278349739555</c:v>
                </c:pt>
                <c:pt idx="446">
                  <c:v>46.06364849439268</c:v>
                </c:pt>
                <c:pt idx="447">
                  <c:v>45.532993272429344</c:v>
                </c:pt>
                <c:pt idx="448">
                  <c:v>45.732589955267393</c:v>
                </c:pt>
                <c:pt idx="449">
                  <c:v>44.384170683921219</c:v>
                </c:pt>
                <c:pt idx="450">
                  <c:v>39.520692979338804</c:v>
                </c:pt>
                <c:pt idx="451">
                  <c:v>39.081572396209353</c:v>
                </c:pt>
                <c:pt idx="452">
                  <c:v>37.558176665496255</c:v>
                </c:pt>
                <c:pt idx="453">
                  <c:v>37.722815248139526</c:v>
                </c:pt>
                <c:pt idx="454">
                  <c:v>37.861063861155777</c:v>
                </c:pt>
                <c:pt idx="455">
                  <c:v>37.376280152000319</c:v>
                </c:pt>
                <c:pt idx="456">
                  <c:v>37.54012138006388</c:v>
                </c:pt>
                <c:pt idx="457">
                  <c:v>37.704680816250459</c:v>
                </c:pt>
                <c:pt idx="458">
                  <c:v>37.869961608869637</c:v>
                </c:pt>
                <c:pt idx="459">
                  <c:v>37.435637388218396</c:v>
                </c:pt>
                <c:pt idx="460">
                  <c:v>37.354762964800848</c:v>
                </c:pt>
                <c:pt idx="461">
                  <c:v>37.270694901647765</c:v>
                </c:pt>
                <c:pt idx="462">
                  <c:v>36.687220431020158</c:v>
                </c:pt>
                <c:pt idx="463">
                  <c:v>36.84804112332052</c:v>
                </c:pt>
                <c:pt idx="464">
                  <c:v>36.934312886434242</c:v>
                </c:pt>
                <c:pt idx="465">
                  <c:v>37.096216723744639</c:v>
                </c:pt>
                <c:pt idx="466">
                  <c:v>37.218838858707379</c:v>
                </c:pt>
                <c:pt idx="467">
                  <c:v>36.234551271856638</c:v>
                </c:pt>
                <c:pt idx="468">
                  <c:v>36.393387660993547</c:v>
                </c:pt>
                <c:pt idx="469">
                  <c:v>36.485037358424947</c:v>
                </c:pt>
                <c:pt idx="470">
                  <c:v>36.644971768763249</c:v>
                </c:pt>
                <c:pt idx="471">
                  <c:v>36.06472810539735</c:v>
                </c:pt>
                <c:pt idx="472">
                  <c:v>35.529062229521628</c:v>
                </c:pt>
                <c:pt idx="473">
                  <c:v>35.684806063952408</c:v>
                </c:pt>
                <c:pt idx="474">
                  <c:v>35.265691615479334</c:v>
                </c:pt>
                <c:pt idx="475">
                  <c:v>35.420280948588285</c:v>
                </c:pt>
                <c:pt idx="476">
                  <c:v>35.575547933568402</c:v>
                </c:pt>
                <c:pt idx="477">
                  <c:v>35.73149554094843</c:v>
                </c:pt>
                <c:pt idx="478">
                  <c:v>35.170709120502721</c:v>
                </c:pt>
                <c:pt idx="479">
                  <c:v>32.871391709614343</c:v>
                </c:pt>
                <c:pt idx="480">
                  <c:v>32.922824330923788</c:v>
                </c:pt>
                <c:pt idx="481">
                  <c:v>33.067143560867564</c:v>
                </c:pt>
                <c:pt idx="482">
                  <c:v>33.21209542305219</c:v>
                </c:pt>
                <c:pt idx="483">
                  <c:v>33.357682690660091</c:v>
                </c:pt>
                <c:pt idx="484">
                  <c:v>32.471694505051815</c:v>
                </c:pt>
                <c:pt idx="485">
                  <c:v>32.614036179594507</c:v>
                </c:pt>
                <c:pt idx="486">
                  <c:v>31.989152646806176</c:v>
                </c:pt>
                <c:pt idx="487">
                  <c:v>32.108037500885182</c:v>
                </c:pt>
                <c:pt idx="488">
                  <c:v>32.248785062532896</c:v>
                </c:pt>
                <c:pt idx="489">
                  <c:v>32.390149599793311</c:v>
                </c:pt>
                <c:pt idx="490">
                  <c:v>32.221723345738837</c:v>
                </c:pt>
                <c:pt idx="491">
                  <c:v>32.3629692562955</c:v>
                </c:pt>
                <c:pt idx="492">
                  <c:v>32.263864300337872</c:v>
                </c:pt>
                <c:pt idx="493">
                  <c:v>32.405294938366751</c:v>
                </c:pt>
                <c:pt idx="494">
                  <c:v>32.224298031898172</c:v>
                </c:pt>
                <c:pt idx="495">
                  <c:v>30.756765303446855</c:v>
                </c:pt>
                <c:pt idx="496">
                  <c:v>30.891589480119499</c:v>
                </c:pt>
                <c:pt idx="497">
                  <c:v>31.027004666881666</c:v>
                </c:pt>
                <c:pt idx="498">
                  <c:v>30.142870984582355</c:v>
                </c:pt>
                <c:pt idx="499">
                  <c:v>30.275004117665457</c:v>
                </c:pt>
                <c:pt idx="500">
                  <c:v>30.382305180956944</c:v>
                </c:pt>
                <c:pt idx="501">
                  <c:v>30.16997891838453</c:v>
                </c:pt>
                <c:pt idx="502">
                  <c:v>29.553524160153511</c:v>
                </c:pt>
                <c:pt idx="503">
                  <c:v>29.68307385510213</c:v>
                </c:pt>
                <c:pt idx="504">
                  <c:v>29.813191439124495</c:v>
                </c:pt>
                <c:pt idx="505">
                  <c:v>29.010035510384096</c:v>
                </c:pt>
                <c:pt idx="506">
                  <c:v>28.777110099550164</c:v>
                </c:pt>
                <c:pt idx="507">
                  <c:v>28.275973302692879</c:v>
                </c:pt>
                <c:pt idx="508">
                  <c:v>27.045461645560291</c:v>
                </c:pt>
                <c:pt idx="509">
                  <c:v>25.939014134690051</c:v>
                </c:pt>
                <c:pt idx="510">
                  <c:v>26.052719402129789</c:v>
                </c:pt>
                <c:pt idx="511">
                  <c:v>24.93475593678906</c:v>
                </c:pt>
                <c:pt idx="512">
                  <c:v>25.04405897651197</c:v>
                </c:pt>
                <c:pt idx="513">
                  <c:v>25.153841152847363</c:v>
                </c:pt>
                <c:pt idx="514">
                  <c:v>25.264104566120118</c:v>
                </c:pt>
                <c:pt idx="515">
                  <c:v>25.144882635987017</c:v>
                </c:pt>
                <c:pt idx="516">
                  <c:v>25.255106779048877</c:v>
                </c:pt>
                <c:pt idx="517">
                  <c:v>24.742302399933568</c:v>
                </c:pt>
                <c:pt idx="518">
                  <c:v>24.375707937098454</c:v>
                </c:pt>
                <c:pt idx="519">
                  <c:v>24.146671476845153</c:v>
                </c:pt>
                <c:pt idx="520">
                  <c:v>24.246442747960636</c:v>
                </c:pt>
                <c:pt idx="521">
                  <c:v>24.127125688931294</c:v>
                </c:pt>
                <c:pt idx="522">
                  <c:v>24.232888431677296</c:v>
                </c:pt>
                <c:pt idx="523">
                  <c:v>24.339114791925745</c:v>
                </c:pt>
                <c:pt idx="524">
                  <c:v>24.445806801972541</c:v>
                </c:pt>
                <c:pt idx="525">
                  <c:v>24.552966503022283</c:v>
                </c:pt>
                <c:pt idx="526">
                  <c:v>24.130070280024359</c:v>
                </c:pt>
                <c:pt idx="527">
                  <c:v>23.835531769370267</c:v>
                </c:pt>
                <c:pt idx="528">
                  <c:v>23.74125132309614</c:v>
                </c:pt>
                <c:pt idx="529">
                  <c:v>23.845322561772726</c:v>
                </c:pt>
                <c:pt idx="530">
                  <c:v>23.949850003139399</c:v>
                </c:pt>
                <c:pt idx="531">
                  <c:v>23.577100267096778</c:v>
                </c:pt>
                <c:pt idx="532">
                  <c:v>23.68045193950049</c:v>
                </c:pt>
                <c:pt idx="533">
                  <c:v>23.056453549448573</c:v>
                </c:pt>
                <c:pt idx="534">
                  <c:v>22.186487366085668</c:v>
                </c:pt>
                <c:pt idx="535">
                  <c:v>22.283743201115083</c:v>
                </c:pt>
                <c:pt idx="536">
                  <c:v>22.154942360509001</c:v>
                </c:pt>
                <c:pt idx="537">
                  <c:v>22.252059916061917</c:v>
                </c:pt>
                <c:pt idx="538">
                  <c:v>22.264348062381128</c:v>
                </c:pt>
                <c:pt idx="539">
                  <c:v>22.361945204572386</c:v>
                </c:pt>
                <c:pt idx="540">
                  <c:v>21.99567705206238</c:v>
                </c:pt>
                <c:pt idx="541">
                  <c:v>21.993128282178489</c:v>
                </c:pt>
                <c:pt idx="542">
                  <c:v>21.94724193239513</c:v>
                </c:pt>
                <c:pt idx="543">
                  <c:v>21.934276379054861</c:v>
                </c:pt>
                <c:pt idx="544">
                  <c:v>22.030426631675375</c:v>
                </c:pt>
                <c:pt idx="545">
                  <c:v>22.126998364855321</c:v>
                </c:pt>
                <c:pt idx="546">
                  <c:v>22.223993426180716</c:v>
                </c:pt>
                <c:pt idx="547">
                  <c:v>21.933208501159271</c:v>
                </c:pt>
                <c:pt idx="548">
                  <c:v>21.730427079100807</c:v>
                </c:pt>
                <c:pt idx="549">
                  <c:v>21.825683745748918</c:v>
                </c:pt>
                <c:pt idx="550">
                  <c:v>21.270531537272849</c:v>
                </c:pt>
                <c:pt idx="551">
                  <c:v>21.363772223463634</c:v>
                </c:pt>
                <c:pt idx="552">
                  <c:v>21.457421635950052</c:v>
                </c:pt>
                <c:pt idx="553">
                  <c:v>21.551481566409009</c:v>
                </c:pt>
                <c:pt idx="554">
                  <c:v>21.645953814371349</c:v>
                </c:pt>
                <c:pt idx="555">
                  <c:v>21.740840187256264</c:v>
                </c:pt>
                <c:pt idx="556">
                  <c:v>21.612894779442211</c:v>
                </c:pt>
                <c:pt idx="557">
                  <c:v>21.170537307508315</c:v>
                </c:pt>
                <c:pt idx="558">
                  <c:v>21.263339662828901</c:v>
                </c:pt>
                <c:pt idx="559">
                  <c:v>21.020626995702795</c:v>
                </c:pt>
                <c:pt idx="560">
                  <c:v>21.112772209930533</c:v>
                </c:pt>
                <c:pt idx="561">
                  <c:v>21.080848536662685</c:v>
                </c:pt>
                <c:pt idx="562">
                  <c:v>21.173257735727507</c:v>
                </c:pt>
                <c:pt idx="563">
                  <c:v>21.216294091870441</c:v>
                </c:pt>
                <c:pt idx="564">
                  <c:v>21.10880700255716</c:v>
                </c:pt>
                <c:pt idx="565">
                  <c:v>21.201338759280699</c:v>
                </c:pt>
                <c:pt idx="566">
                  <c:v>21.294276134663846</c:v>
                </c:pt>
                <c:pt idx="567">
                  <c:v>20.824324941107218</c:v>
                </c:pt>
                <c:pt idx="568">
                  <c:v>20.799358037068082</c:v>
                </c:pt>
                <c:pt idx="569">
                  <c:v>20.890533305175776</c:v>
                </c:pt>
                <c:pt idx="570">
                  <c:v>20.82680426129334</c:v>
                </c:pt>
                <c:pt idx="571">
                  <c:v>20.259865653811012</c:v>
                </c:pt>
                <c:pt idx="572">
                  <c:v>20.348676023800319</c:v>
                </c:pt>
                <c:pt idx="573">
                  <c:v>20.250935529233029</c:v>
                </c:pt>
                <c:pt idx="574">
                  <c:v>20.339706753470765</c:v>
                </c:pt>
                <c:pt idx="575">
                  <c:v>20.428867111842145</c:v>
                </c:pt>
                <c:pt idx="576">
                  <c:v>20.518418310140632</c:v>
                </c:pt>
                <c:pt idx="577">
                  <c:v>20.516366147036052</c:v>
                </c:pt>
                <c:pt idx="578">
                  <c:v>20.606300902749087</c:v>
                </c:pt>
                <c:pt idx="579">
                  <c:v>20.35323348191579</c:v>
                </c:pt>
                <c:pt idx="580">
                  <c:v>20.442453135535146</c:v>
                </c:pt>
                <c:pt idx="581">
                  <c:v>20.426488267263895</c:v>
                </c:pt>
                <c:pt idx="582">
                  <c:v>20.404886200668368</c:v>
                </c:pt>
                <c:pt idx="583">
                  <c:v>20.247198261815527</c:v>
                </c:pt>
                <c:pt idx="584">
                  <c:v>20.335953103511155</c:v>
                </c:pt>
                <c:pt idx="585">
                  <c:v>20.425097007526546</c:v>
                </c:pt>
                <c:pt idx="586">
                  <c:v>20.514631679340361</c:v>
                </c:pt>
                <c:pt idx="587">
                  <c:v>20.604558831907333</c:v>
                </c:pt>
                <c:pt idx="588">
                  <c:v>20.694880185691037</c:v>
                </c:pt>
                <c:pt idx="589">
                  <c:v>20.253608163734182</c:v>
                </c:pt>
                <c:pt idx="590">
                  <c:v>20.342391103630003</c:v>
                </c:pt>
                <c:pt idx="591">
                  <c:v>20.431563229015779</c:v>
                </c:pt>
                <c:pt idx="592">
                  <c:v>20.30016181095537</c:v>
                </c:pt>
                <c:pt idx="593">
                  <c:v>20.38914882163353</c:v>
                </c:pt>
                <c:pt idx="594">
                  <c:v>19.642779126129859</c:v>
                </c:pt>
                <c:pt idx="595">
                  <c:v>19.728884459285496</c:v>
                </c:pt>
                <c:pt idx="596">
                  <c:v>19.330227430189534</c:v>
                </c:pt>
                <c:pt idx="597">
                  <c:v>19.414962673719131</c:v>
                </c:pt>
                <c:pt idx="598">
                  <c:v>18.526431434529645</c:v>
                </c:pt>
                <c:pt idx="599">
                  <c:v>18.559735385314312</c:v>
                </c:pt>
                <c:pt idx="600">
                  <c:v>18.641093129469116</c:v>
                </c:pt>
                <c:pt idx="601">
                  <c:v>18.678045205212076</c:v>
                </c:pt>
                <c:pt idx="602">
                  <c:v>18.75992156775547</c:v>
                </c:pt>
                <c:pt idx="603">
                  <c:v>18.323581177799859</c:v>
                </c:pt>
                <c:pt idx="604">
                  <c:v>17.818186865600325</c:v>
                </c:pt>
                <c:pt idx="605">
                  <c:v>16.902200382929774</c:v>
                </c:pt>
                <c:pt idx="606">
                  <c:v>16.907253465798092</c:v>
                </c:pt>
                <c:pt idx="607">
                  <c:v>16.765729215829591</c:v>
                </c:pt>
                <c:pt idx="608">
                  <c:v>16.698201887794259</c:v>
                </c:pt>
                <c:pt idx="609">
                  <c:v>16.699448091188387</c:v>
                </c:pt>
                <c:pt idx="610">
                  <c:v>16.772651151314143</c:v>
                </c:pt>
                <c:pt idx="611">
                  <c:v>16.691331884183807</c:v>
                </c:pt>
                <c:pt idx="612">
                  <c:v>16.70269351654045</c:v>
                </c:pt>
                <c:pt idx="613">
                  <c:v>16.7759108031883</c:v>
                </c:pt>
                <c:pt idx="614">
                  <c:v>16.849449042325563</c:v>
                </c:pt>
                <c:pt idx="615">
                  <c:v>16.530650105517182</c:v>
                </c:pt>
                <c:pt idx="616">
                  <c:v>15.115462286767981</c:v>
                </c:pt>
                <c:pt idx="617">
                  <c:v>14.837822642106337</c:v>
                </c:pt>
                <c:pt idx="618">
                  <c:v>14.876807839937346</c:v>
                </c:pt>
                <c:pt idx="619">
                  <c:v>14.942021244167208</c:v>
                </c:pt>
                <c:pt idx="620">
                  <c:v>9.4536401672213604</c:v>
                </c:pt>
                <c:pt idx="621">
                  <c:v>9.4950807816530158</c:v>
                </c:pt>
                <c:pt idx="622">
                  <c:v>8.9166217987636074</c:v>
                </c:pt>
                <c:pt idx="623">
                  <c:v>8.9557083600732561</c:v>
                </c:pt>
                <c:pt idx="624">
                  <c:v>8.3674473265893177</c:v>
                </c:pt>
                <c:pt idx="625">
                  <c:v>8.4041265477469693</c:v>
                </c:pt>
                <c:pt idx="626">
                  <c:v>8.440966554531613</c:v>
                </c:pt>
                <c:pt idx="627">
                  <c:v>8.4779680517569567</c:v>
                </c:pt>
                <c:pt idx="628">
                  <c:v>8.5151317473263024</c:v>
                </c:pt>
                <c:pt idx="629">
                  <c:v>8.5336225836170847</c:v>
                </c:pt>
                <c:pt idx="630">
                  <c:v>8.0814918259371176</c:v>
                </c:pt>
                <c:pt idx="631">
                  <c:v>8.116917543530267</c:v>
                </c:pt>
                <c:pt idx="632">
                  <c:v>8.152498551940262</c:v>
                </c:pt>
                <c:pt idx="633">
                  <c:v>8.1231822378058123</c:v>
                </c:pt>
                <c:pt idx="634">
                  <c:v>8.1587907078893451</c:v>
                </c:pt>
                <c:pt idx="635">
                  <c:v>7.8949469858599226</c:v>
                </c:pt>
                <c:pt idx="636">
                  <c:v>7.6518144151133418</c:v>
                </c:pt>
                <c:pt idx="637">
                  <c:v>7.2929088364160046</c:v>
                </c:pt>
                <c:pt idx="638">
                  <c:v>7.3248777518633075</c:v>
                </c:pt>
                <c:pt idx="639">
                  <c:v>7.3569868050221601</c:v>
                </c:pt>
                <c:pt idx="640">
                  <c:v>7.3892366101948603</c:v>
                </c:pt>
                <c:pt idx="641">
                  <c:v>7.4216277843765361</c:v>
                </c:pt>
                <c:pt idx="642">
                  <c:v>7.3883553002733207</c:v>
                </c:pt>
                <c:pt idx="643">
                  <c:v>7.4207426111786283</c:v>
                </c:pt>
                <c:pt idx="644">
                  <c:v>7.3707196902547825</c:v>
                </c:pt>
                <c:pt idx="645">
                  <c:v>7.4030296943764471</c:v>
                </c:pt>
                <c:pt idx="646">
                  <c:v>7.338393357995499</c:v>
                </c:pt>
                <c:pt idx="647">
                  <c:v>7.3705616576469861</c:v>
                </c:pt>
                <c:pt idx="648">
                  <c:v>7.3707025501181329</c:v>
                </c:pt>
                <c:pt idx="649">
                  <c:v>6.9623138650607315</c:v>
                </c:pt>
                <c:pt idx="650">
                  <c:v>6.9863330417688019</c:v>
                </c:pt>
                <c:pt idx="651">
                  <c:v>7.016958063321761</c:v>
                </c:pt>
                <c:pt idx="652">
                  <c:v>6.9208337595236902</c:v>
                </c:pt>
                <c:pt idx="653">
                  <c:v>6.9485328975069969</c:v>
                </c:pt>
                <c:pt idx="654">
                  <c:v>6.7755680302096346</c:v>
                </c:pt>
                <c:pt idx="655">
                  <c:v>6.8052691503420606</c:v>
                </c:pt>
                <c:pt idx="656">
                  <c:v>6.815383453573209</c:v>
                </c:pt>
                <c:pt idx="657">
                  <c:v>6.8452591070683244</c:v>
                </c:pt>
                <c:pt idx="658">
                  <c:v>6.8109031372932183</c:v>
                </c:pt>
                <c:pt idx="659">
                  <c:v>6.5494808770002697</c:v>
                </c:pt>
                <c:pt idx="660">
                  <c:v>6.5766346777050959</c:v>
                </c:pt>
                <c:pt idx="661">
                  <c:v>6.6054637612238034</c:v>
                </c:pt>
                <c:pt idx="662">
                  <c:v>6.6344192188072499</c:v>
                </c:pt>
                <c:pt idx="663">
                  <c:v>6.6635016044239395</c:v>
                </c:pt>
                <c:pt idx="664">
                  <c:v>6.6927114744707294</c:v>
                </c:pt>
                <c:pt idx="665">
                  <c:v>6.7220493877834775</c:v>
                </c:pt>
                <c:pt idx="666">
                  <c:v>6.7515159056477341</c:v>
                </c:pt>
                <c:pt idx="667">
                  <c:v>6.781111591809478</c:v>
                </c:pt>
                <c:pt idx="668">
                  <c:v>6.8108370124859032</c:v>
                </c:pt>
                <c:pt idx="669">
                  <c:v>6.7304287146247024</c:v>
                </c:pt>
                <c:pt idx="670">
                  <c:v>6.7599319637847008</c:v>
                </c:pt>
                <c:pt idx="671">
                  <c:v>6.7895645422560857</c:v>
                </c:pt>
                <c:pt idx="672">
                  <c:v>6.7504932507618678</c:v>
                </c:pt>
                <c:pt idx="673">
                  <c:v>6.7800844540528784</c:v>
                </c:pt>
                <c:pt idx="674">
                  <c:v>6.8098053722076308</c:v>
                </c:pt>
                <c:pt idx="675">
                  <c:v>6.8396565738392257</c:v>
                </c:pt>
                <c:pt idx="676">
                  <c:v>6.8696386300533154</c:v>
                </c:pt>
                <c:pt idx="677">
                  <c:v>6.824610054203502</c:v>
                </c:pt>
                <c:pt idx="678">
                  <c:v>6.6820368045038068</c:v>
                </c:pt>
                <c:pt idx="679">
                  <c:v>6.1280427661956729</c:v>
                </c:pt>
                <c:pt idx="680">
                  <c:v>6.0466868432017584</c:v>
                </c:pt>
                <c:pt idx="681">
                  <c:v>6.0731928677199027</c:v>
                </c:pt>
                <c:pt idx="682">
                  <c:v>6.0998150830304558</c:v>
                </c:pt>
                <c:pt idx="683">
                  <c:v>6.126553998462918</c:v>
                </c:pt>
                <c:pt idx="684">
                  <c:v>5.8981668279237622</c:v>
                </c:pt>
                <c:pt idx="685">
                  <c:v>5.9240218057995921</c:v>
                </c:pt>
                <c:pt idx="686">
                  <c:v>5.949990120564741</c:v>
                </c:pt>
                <c:pt idx="687">
                  <c:v>5.9760722690384496</c:v>
                </c:pt>
                <c:pt idx="688">
                  <c:v>6.0022687502177963</c:v>
                </c:pt>
                <c:pt idx="689">
                  <c:v>5.9014547188638486</c:v>
                </c:pt>
                <c:pt idx="690">
                  <c:v>5.6538973208485448</c:v>
                </c:pt>
                <c:pt idx="691">
                  <c:v>5.678681528282401</c:v>
                </c:pt>
                <c:pt idx="692">
                  <c:v>5.7035743788173372</c:v>
                </c:pt>
                <c:pt idx="693">
                  <c:v>5.4691278883305756</c:v>
                </c:pt>
                <c:pt idx="694">
                  <c:v>5.4931021475670931</c:v>
                </c:pt>
                <c:pt idx="695">
                  <c:v>5.4728503926446637</c:v>
                </c:pt>
                <c:pt idx="696">
                  <c:v>5.4968409697083116</c:v>
                </c:pt>
                <c:pt idx="697">
                  <c:v>5.5209367109453895</c:v>
                </c:pt>
                <c:pt idx="698">
                  <c:v>5.4949308095287872</c:v>
                </c:pt>
                <c:pt idx="699">
                  <c:v>5.5190181774609686</c:v>
                </c:pt>
                <c:pt idx="700">
                  <c:v>5.4070306393211345</c:v>
                </c:pt>
                <c:pt idx="701">
                  <c:v>5.4307326914387062</c:v>
                </c:pt>
                <c:pt idx="702">
                  <c:v>5.1140439319963047</c:v>
                </c:pt>
                <c:pt idx="703">
                  <c:v>5.136461658821494</c:v>
                </c:pt>
                <c:pt idx="704">
                  <c:v>5.1589776551341364</c:v>
                </c:pt>
                <c:pt idx="705">
                  <c:v>5.1104749294229492</c:v>
                </c:pt>
                <c:pt idx="706">
                  <c:v>5.1266096807855774</c:v>
                </c:pt>
                <c:pt idx="707">
                  <c:v>5.1490824903451857</c:v>
                </c:pt>
                <c:pt idx="708">
                  <c:v>5.1716538108508088</c:v>
                </c:pt>
                <c:pt idx="709">
                  <c:v>5.1943240741312504</c:v>
                </c:pt>
                <c:pt idx="710">
                  <c:v>5.2170937139082643</c:v>
                </c:pt>
                <c:pt idx="711">
                  <c:v>4.9501379034106989</c:v>
                </c:pt>
                <c:pt idx="712">
                  <c:v>4.9718371380557871</c:v>
                </c:pt>
                <c:pt idx="713">
                  <c:v>4.9907124207865801</c:v>
                </c:pt>
                <c:pt idx="714">
                  <c:v>4.9659814411279832</c:v>
                </c:pt>
                <c:pt idx="715">
                  <c:v>4.9877501268973115</c:v>
                </c:pt>
                <c:pt idx="716">
                  <c:v>5.0096142370426149</c:v>
                </c:pt>
                <c:pt idx="717">
                  <c:v>5.0012321554533798</c:v>
                </c:pt>
                <c:pt idx="718">
                  <c:v>4.9870640766419223</c:v>
                </c:pt>
                <c:pt idx="719">
                  <c:v>4.9433153182613587</c:v>
                </c:pt>
                <c:pt idx="720">
                  <c:v>4.9649846456838747</c:v>
                </c:pt>
                <c:pt idx="721">
                  <c:v>4.9714741917480758</c:v>
                </c:pt>
                <c:pt idx="722">
                  <c:v>4.9932669553283411</c:v>
                </c:pt>
                <c:pt idx="723">
                  <c:v>5.0052918117089584</c:v>
                </c:pt>
                <c:pt idx="724">
                  <c:v>4.8629578564325504</c:v>
                </c:pt>
                <c:pt idx="725">
                  <c:v>4.8587963970405212</c:v>
                </c:pt>
                <c:pt idx="726">
                  <c:v>4.8266576164777035</c:v>
                </c:pt>
                <c:pt idx="727">
                  <c:v>4.7859068774523594</c:v>
                </c:pt>
                <c:pt idx="728">
                  <c:v>4.8068861952713284</c:v>
                </c:pt>
                <c:pt idx="729">
                  <c:v>4.8279574772232028</c:v>
                </c:pt>
                <c:pt idx="730">
                  <c:v>4.8213530615652767</c:v>
                </c:pt>
                <c:pt idx="731">
                  <c:v>4.8424877599173435</c:v>
                </c:pt>
                <c:pt idx="732">
                  <c:v>4.8086617995422314</c:v>
                </c:pt>
                <c:pt idx="733">
                  <c:v>4.8107102963704635</c:v>
                </c:pt>
                <c:pt idx="734">
                  <c:v>4.8317983415052383</c:v>
                </c:pt>
                <c:pt idx="735">
                  <c:v>4.8220034826435807</c:v>
                </c:pt>
                <c:pt idx="736">
                  <c:v>4.8431410321565389</c:v>
                </c:pt>
                <c:pt idx="737">
                  <c:v>4.8007305434502383</c:v>
                </c:pt>
                <c:pt idx="738">
                  <c:v>4.8217748417228972</c:v>
                </c:pt>
                <c:pt idx="739">
                  <c:v>4.7660126088211499</c:v>
                </c:pt>
                <c:pt idx="740">
                  <c:v>4.7869047188872154</c:v>
                </c:pt>
                <c:pt idx="741">
                  <c:v>4.7880465465901407</c:v>
                </c:pt>
                <c:pt idx="742">
                  <c:v>4.8090352437806727</c:v>
                </c:pt>
                <c:pt idx="743">
                  <c:v>4.8130676314133769</c:v>
                </c:pt>
                <c:pt idx="744">
                  <c:v>4.8339575300433379</c:v>
                </c:pt>
                <c:pt idx="745">
                  <c:v>4.8288016605858726</c:v>
                </c:pt>
                <c:pt idx="746">
                  <c:v>4.8181321950599472</c:v>
                </c:pt>
                <c:pt idx="747">
                  <c:v>4.839252774545141</c:v>
                </c:pt>
                <c:pt idx="748">
                  <c:v>4.8604659373924619</c:v>
                </c:pt>
                <c:pt idx="749">
                  <c:v>4.8817720894467849</c:v>
                </c:pt>
                <c:pt idx="750">
                  <c:v>4.8916998633925521</c:v>
                </c:pt>
                <c:pt idx="751">
                  <c:v>4.9131429312868757</c:v>
                </c:pt>
                <c:pt idx="752">
                  <c:v>4.9346799961911474</c:v>
                </c:pt>
                <c:pt idx="753">
                  <c:v>4.9563114701470541</c:v>
                </c:pt>
                <c:pt idx="754">
                  <c:v>4.955183509326246</c:v>
                </c:pt>
                <c:pt idx="755">
                  <c:v>4.9769048616958953</c:v>
                </c:pt>
                <c:pt idx="756">
                  <c:v>4.9987214309526449</c:v>
                </c:pt>
                <c:pt idx="757">
                  <c:v>5.0206336344855877</c:v>
                </c:pt>
                <c:pt idx="758">
                  <c:v>5.0069887205167403</c:v>
                </c:pt>
                <c:pt idx="759">
                  <c:v>5.0289371642231151</c:v>
                </c:pt>
                <c:pt idx="760">
                  <c:v>5.0509818202854628</c:v>
                </c:pt>
                <c:pt idx="761">
                  <c:v>5.073123110456577</c:v>
                </c:pt>
                <c:pt idx="762">
                  <c:v>5.0953614583380302</c:v>
                </c:pt>
                <c:pt idx="763">
                  <c:v>4.8118010066526287</c:v>
                </c:pt>
                <c:pt idx="764">
                  <c:v>4.832893832983161</c:v>
                </c:pt>
                <c:pt idx="765">
                  <c:v>4.8366939389384713</c:v>
                </c:pt>
                <c:pt idx="766">
                  <c:v>4.8578958849721738</c:v>
                </c:pt>
                <c:pt idx="767">
                  <c:v>4.8791907710432847</c:v>
                </c:pt>
                <c:pt idx="768">
                  <c:v>4.8267266902875017</c:v>
                </c:pt>
                <c:pt idx="769">
                  <c:v>4.847884944272324</c:v>
                </c:pt>
                <c:pt idx="770">
                  <c:v>4.836838848016674</c:v>
                </c:pt>
                <c:pt idx="771">
                  <c:v>4.8580414292682539</c:v>
                </c:pt>
                <c:pt idx="772">
                  <c:v>4.6880984819246283</c:v>
                </c:pt>
                <c:pt idx="773">
                  <c:v>4.7086490506125172</c:v>
                </c:pt>
                <c:pt idx="774">
                  <c:v>4.7292897039850654</c:v>
                </c:pt>
                <c:pt idx="775">
                  <c:v>4.7438939415435719</c:v>
                </c:pt>
                <c:pt idx="776">
                  <c:v>4.7646890930681467</c:v>
                </c:pt>
                <c:pt idx="777">
                  <c:v>4.7855754014213225</c:v>
                </c:pt>
                <c:pt idx="778">
                  <c:v>4.8065532661946762</c:v>
                </c:pt>
                <c:pt idx="779">
                  <c:v>4.7244001390151773</c:v>
                </c:pt>
                <c:pt idx="780">
                  <c:v>4.6533302942233732</c:v>
                </c:pt>
                <c:pt idx="781">
                  <c:v>4.6737284544172288</c:v>
                </c:pt>
                <c:pt idx="782">
                  <c:v>4.5817310353474427</c:v>
                </c:pt>
                <c:pt idx="783">
                  <c:v>4.6018153357763634</c:v>
                </c:pt>
                <c:pt idx="784">
                  <c:v>4.6152997238479738</c:v>
                </c:pt>
                <c:pt idx="785">
                  <c:v>4.6355311746922387</c:v>
                </c:pt>
                <c:pt idx="786">
                  <c:v>4.4950446514114635</c:v>
                </c:pt>
                <c:pt idx="787">
                  <c:v>4.5147489567327188</c:v>
                </c:pt>
                <c:pt idx="788">
                  <c:v>4.469710623111844</c:v>
                </c:pt>
                <c:pt idx="789">
                  <c:v>4.4893038751583614</c:v>
                </c:pt>
                <c:pt idx="790">
                  <c:v>4.4951233409176146</c:v>
                </c:pt>
                <c:pt idx="791">
                  <c:v>4.5148279911791711</c:v>
                </c:pt>
                <c:pt idx="792">
                  <c:v>4.522789628697498</c:v>
                </c:pt>
                <c:pt idx="793">
                  <c:v>4.5426155558369938</c:v>
                </c:pt>
                <c:pt idx="794">
                  <c:v>4.3513661812776574</c:v>
                </c:pt>
                <c:pt idx="795">
                  <c:v>3.9248835618336115</c:v>
                </c:pt>
                <c:pt idx="796">
                  <c:v>3.9420885308717861</c:v>
                </c:pt>
                <c:pt idx="797">
                  <c:v>3.831021473971008</c:v>
                </c:pt>
                <c:pt idx="798">
                  <c:v>3.8478149927610179</c:v>
                </c:pt>
                <c:pt idx="799">
                  <c:v>3.8646821269758607</c:v>
                </c:pt>
                <c:pt idx="800">
                  <c:v>3.7929043727941703</c:v>
                </c:pt>
                <c:pt idx="801">
                  <c:v>3.8095308029214872</c:v>
                </c:pt>
                <c:pt idx="802">
                  <c:v>3.8262301160301839</c:v>
                </c:pt>
                <c:pt idx="803">
                  <c:v>3.8430026316073027</c:v>
                </c:pt>
                <c:pt idx="804">
                  <c:v>3.8598486705403756</c:v>
                </c:pt>
                <c:pt idx="805">
                  <c:v>3.8329975677186701</c:v>
                </c:pt>
                <c:pt idx="806">
                  <c:v>3.8497997488374369</c:v>
                </c:pt>
                <c:pt idx="807">
                  <c:v>3.8666755833528885</c:v>
                </c:pt>
                <c:pt idx="808">
                  <c:v>3.88362539412923</c:v>
                </c:pt>
                <c:pt idx="809">
                  <c:v>3.8914791025088302</c:v>
                </c:pt>
                <c:pt idx="810">
                  <c:v>3.9069722705834686</c:v>
                </c:pt>
                <c:pt idx="811">
                  <c:v>3.9240987243723278</c:v>
                </c:pt>
                <c:pt idx="812">
                  <c:v>3.8860960580262596</c:v>
                </c:pt>
                <c:pt idx="813">
                  <c:v>3.7340158644483679</c:v>
                </c:pt>
                <c:pt idx="814">
                  <c:v>3.7503841531692372</c:v>
                </c:pt>
                <c:pt idx="815">
                  <c:v>3.6628111141213786</c:v>
                </c:pt>
                <c:pt idx="816">
                  <c:v>3.6788672724298559</c:v>
                </c:pt>
                <c:pt idx="817">
                  <c:v>3.6719669790243379</c:v>
                </c:pt>
                <c:pt idx="818">
                  <c:v>3.6880632726310201</c:v>
                </c:pt>
                <c:pt idx="819">
                  <c:v>3.7042301253329644</c:v>
                </c:pt>
                <c:pt idx="820">
                  <c:v>3.6979105303348119</c:v>
                </c:pt>
                <c:pt idx="821">
                  <c:v>3.7141205490979234</c:v>
                </c:pt>
                <c:pt idx="822">
                  <c:v>3.7098013877860585</c:v>
                </c:pt>
                <c:pt idx="823">
                  <c:v>3.6692910663067302</c:v>
                </c:pt>
                <c:pt idx="824">
                  <c:v>3.6703530333128129</c:v>
                </c:pt>
                <c:pt idx="825">
                  <c:v>3.6771950270286626</c:v>
                </c:pt>
                <c:pt idx="826">
                  <c:v>3.6933142381060486</c:v>
                </c:pt>
                <c:pt idx="827">
                  <c:v>3.7095041087388423</c:v>
                </c:pt>
                <c:pt idx="828">
                  <c:v>3.6608313921084754</c:v>
                </c:pt>
                <c:pt idx="829">
                  <c:v>3.6768788721834715</c:v>
                </c:pt>
                <c:pt idx="830">
                  <c:v>3.6929966973766044</c:v>
                </c:pt>
                <c:pt idx="831">
                  <c:v>3.7091851760500361</c:v>
                </c:pt>
                <c:pt idx="832">
                  <c:v>3.7254446179176526</c:v>
                </c:pt>
                <c:pt idx="833">
                  <c:v>3.7417753340509901</c:v>
                </c:pt>
                <c:pt idx="834">
                  <c:v>3.7581776368851862</c:v>
                </c:pt>
                <c:pt idx="835">
                  <c:v>3.7325460060843647</c:v>
                </c:pt>
                <c:pt idx="836">
                  <c:v>3.7489078515904879</c:v>
                </c:pt>
                <c:pt idx="837">
                  <c:v>3.7653414202549942</c:v>
                </c:pt>
                <c:pt idx="838">
                  <c:v>3.7251060685131838</c:v>
                </c:pt>
                <c:pt idx="839">
                  <c:v>3.7414353005943375</c:v>
                </c:pt>
                <c:pt idx="840">
                  <c:v>3.7578361128709155</c:v>
                </c:pt>
                <c:pt idx="841">
                  <c:v>3.7743088191191165</c:v>
                </c:pt>
                <c:pt idx="842">
                  <c:v>3.7908537344905975</c:v>
                </c:pt>
                <c:pt idx="843">
                  <c:v>3.8074711755185016</c:v>
                </c:pt>
                <c:pt idx="844">
                  <c:v>3.8241614601235141</c:v>
                </c:pt>
                <c:pt idx="845">
                  <c:v>3.8307929660818165</c:v>
                </c:pt>
                <c:pt idx="846">
                  <c:v>3.847585483193408</c:v>
                </c:pt>
                <c:pt idx="847">
                  <c:v>3.8418826208256913</c:v>
                </c:pt>
                <c:pt idx="848">
                  <c:v>3.8587237501224614</c:v>
                </c:pt>
                <c:pt idx="849">
                  <c:v>3.8756387035476556</c:v>
                </c:pt>
                <c:pt idx="850">
                  <c:v>3.7839352251552847</c:v>
                </c:pt>
                <c:pt idx="851">
                  <c:v>3.8005223384710338</c:v>
                </c:pt>
                <c:pt idx="852">
                  <c:v>3.817182162420496</c:v>
                </c:pt>
                <c:pt idx="853">
                  <c:v>3.833915015735216</c:v>
                </c:pt>
                <c:pt idx="854">
                  <c:v>3.838512070815324</c:v>
                </c:pt>
                <c:pt idx="855">
                  <c:v>3.8031918233492852</c:v>
                </c:pt>
                <c:pt idx="856">
                  <c:v>3.8198633491502685</c:v>
                </c:pt>
                <c:pt idx="857">
                  <c:v>3.8366079556122972</c:v>
                </c:pt>
                <c:pt idx="858">
                  <c:v>3.853425963088954</c:v>
                </c:pt>
                <c:pt idx="859">
                  <c:v>3.8668629882093235</c:v>
                </c:pt>
                <c:pt idx="860">
                  <c:v>3.7019392606046582</c:v>
                </c:pt>
                <c:pt idx="861">
                  <c:v>3.7181669395552541</c:v>
                </c:pt>
                <c:pt idx="862">
                  <c:v>3.6990960736302547</c:v>
                </c:pt>
                <c:pt idx="863">
                  <c:v>3.7053199096816924</c:v>
                </c:pt>
                <c:pt idx="864">
                  <c:v>3.7215624079159135</c:v>
                </c:pt>
                <c:pt idx="865">
                  <c:v>3.7378761061423944</c:v>
                </c:pt>
                <c:pt idx="866">
                  <c:v>3.7542613164706897</c:v>
                </c:pt>
                <c:pt idx="867">
                  <c:v>3.7132764400867107</c:v>
                </c:pt>
                <c:pt idx="868">
                  <c:v>3.7035438239458411</c:v>
                </c:pt>
                <c:pt idx="869">
                  <c:v>3.7197785365987546</c:v>
                </c:pt>
                <c:pt idx="870">
                  <c:v>3.7360844151153518</c:v>
                </c:pt>
                <c:pt idx="871">
                  <c:v>3.7524617714555837</c:v>
                </c:pt>
                <c:pt idx="872">
                  <c:v>3.7689109189468959</c:v>
                </c:pt>
                <c:pt idx="873">
                  <c:v>3.7854321722902249</c:v>
                </c:pt>
                <c:pt idx="874">
                  <c:v>3.8020258475660178</c:v>
                </c:pt>
                <c:pt idx="875">
                  <c:v>3.7631716970953253</c:v>
                </c:pt>
                <c:pt idx="876">
                  <c:v>3.7784630736544051</c:v>
                </c:pt>
                <c:pt idx="877">
                  <c:v>3.7950261994567258</c:v>
                </c:pt>
                <c:pt idx="878">
                  <c:v>3.7371130894026776</c:v>
                </c:pt>
                <c:pt idx="879">
                  <c:v>3.4379814569476932</c:v>
                </c:pt>
                <c:pt idx="880">
                  <c:v>3.4445885783283439</c:v>
                </c:pt>
                <c:pt idx="881">
                  <c:v>3.4596881446990984</c:v>
                </c:pt>
                <c:pt idx="882">
                  <c:v>3.4748539009498343</c:v>
                </c:pt>
                <c:pt idx="883">
                  <c:v>3.4900861372279706</c:v>
                </c:pt>
                <c:pt idx="884">
                  <c:v>3.3590588877866274</c:v>
                </c:pt>
                <c:pt idx="885">
                  <c:v>3.3737835294865142</c:v>
                </c:pt>
                <c:pt idx="886">
                  <c:v>3.3885727175609754</c:v>
                </c:pt>
                <c:pt idx="887">
                  <c:v>3.2734920866347599</c:v>
                </c:pt>
                <c:pt idx="888">
                  <c:v>3.2878416409871316</c:v>
                </c:pt>
                <c:pt idx="889">
                  <c:v>3.3022540974955685</c:v>
                </c:pt>
                <c:pt idx="890">
                  <c:v>3.2905286161211174</c:v>
                </c:pt>
                <c:pt idx="891">
                  <c:v>3.1557023683089493</c:v>
                </c:pt>
                <c:pt idx="892">
                  <c:v>3.1695355841700295</c:v>
                </c:pt>
                <c:pt idx="893">
                  <c:v>3.1340730466810176</c:v>
                </c:pt>
                <c:pt idx="894">
                  <c:v>3.1124490192563639</c:v>
                </c:pt>
                <c:pt idx="895">
                  <c:v>3.1260926313955699</c:v>
                </c:pt>
                <c:pt idx="896">
                  <c:v>3.1397960511496326</c:v>
                </c:pt>
                <c:pt idx="897">
                  <c:v>3.1535595406889185</c:v>
                </c:pt>
                <c:pt idx="898">
                  <c:v>3.1673833633330344</c:v>
                </c:pt>
                <c:pt idx="899">
                  <c:v>3.1812677835558643</c:v>
                </c:pt>
                <c:pt idx="900">
                  <c:v>3.1952130669906298</c:v>
                </c:pt>
                <c:pt idx="901">
                  <c:v>3.2092194804349723</c:v>
                </c:pt>
                <c:pt idx="902">
                  <c:v>3.2232872918560571</c:v>
                </c:pt>
                <c:pt idx="903">
                  <c:v>3.1844101185944469</c:v>
                </c:pt>
                <c:pt idx="904">
                  <c:v>3.1069203807238068</c:v>
                </c:pt>
                <c:pt idx="905">
                  <c:v>3.120539757735199</c:v>
                </c:pt>
                <c:pt idx="906">
                  <c:v>3.0631452495740779</c:v>
                </c:pt>
                <c:pt idx="907">
                  <c:v>3.076572735599608</c:v>
                </c:pt>
                <c:pt idx="908">
                  <c:v>3.090059081837853</c:v>
                </c:pt>
                <c:pt idx="909">
                  <c:v>3.1036045463061832</c:v>
                </c:pt>
                <c:pt idx="910">
                  <c:v>3.0978693010459075</c:v>
                </c:pt>
                <c:pt idx="911">
                  <c:v>3.1114490020915881</c:v>
                </c:pt>
                <c:pt idx="912">
                  <c:v>3.1250882305939074</c:v>
                </c:pt>
                <c:pt idx="913">
                  <c:v>3.138787247495141</c:v>
                </c:pt>
                <c:pt idx="914">
                  <c:v>3.152546314881421</c:v>
                </c:pt>
                <c:pt idx="915">
                  <c:v>3.1663656959877504</c:v>
                </c:pt>
                <c:pt idx="916">
                  <c:v>3.1802456552030391</c:v>
                </c:pt>
                <c:pt idx="917">
                  <c:v>3.194186458075162</c:v>
                </c:pt>
                <c:pt idx="918">
                  <c:v>3.1292536344143143</c:v>
                </c:pt>
                <c:pt idx="919">
                  <c:v>3.1429709106199661</c:v>
                </c:pt>
                <c:pt idx="920">
                  <c:v>3.1567483173514508</c:v>
                </c:pt>
                <c:pt idx="921">
                  <c:v>3.1705861181946351</c:v>
                </c:pt>
                <c:pt idx="922">
                  <c:v>3.1844845778908306</c:v>
                </c:pt>
                <c:pt idx="923">
                  <c:v>3.1560548571326557</c:v>
                </c:pt>
                <c:pt idx="924">
                  <c:v>3.0210735104099098</c:v>
                </c:pt>
                <c:pt idx="925">
                  <c:v>2.8145843520321807</c:v>
                </c:pt>
                <c:pt idx="926">
                  <c:v>2.696847641431686</c:v>
                </c:pt>
                <c:pt idx="927">
                  <c:v>2.7086694393119344</c:v>
                </c:pt>
                <c:pt idx="928">
                  <c:v>2.7205430587719319</c:v>
                </c:pt>
                <c:pt idx="929">
                  <c:v>2.5684918308784406</c:v>
                </c:pt>
                <c:pt idx="930">
                  <c:v>2.5346082830234549</c:v>
                </c:pt>
                <c:pt idx="931">
                  <c:v>2.5186155980578073</c:v>
                </c:pt>
                <c:pt idx="932">
                  <c:v>2.5296561047890198</c:v>
                </c:pt>
                <c:pt idx="933">
                  <c:v>2.5020530517307242</c:v>
                </c:pt>
                <c:pt idx="934">
                  <c:v>2.4768076037535969</c:v>
                </c:pt>
                <c:pt idx="935">
                  <c:v>2.1586535470622845</c:v>
                </c:pt>
                <c:pt idx="936">
                  <c:v>2.1681161379535165</c:v>
                </c:pt>
                <c:pt idx="937">
                  <c:v>2.1159960817854633</c:v>
                </c:pt>
                <c:pt idx="938">
                  <c:v>2.1252716810480843</c:v>
                </c:pt>
                <c:pt idx="939">
                  <c:v>2.1345879404718566</c:v>
                </c:pt>
                <c:pt idx="940">
                  <c:v>2.1439450382931033</c:v>
                </c:pt>
                <c:pt idx="941">
                  <c:v>2.0126529247780356</c:v>
                </c:pt>
                <c:pt idx="942">
                  <c:v>2.0214755129414463</c:v>
                </c:pt>
                <c:pt idx="943">
                  <c:v>2.0303367754639292</c:v>
                </c:pt>
                <c:pt idx="944">
                  <c:v>2.0364642052658226</c:v>
                </c:pt>
                <c:pt idx="945">
                  <c:v>1.976745622203306</c:v>
                </c:pt>
                <c:pt idx="946">
                  <c:v>1.9854108084924162</c:v>
                </c:pt>
                <c:pt idx="947">
                  <c:v>1.9941139791597802</c:v>
                </c:pt>
                <c:pt idx="948">
                  <c:v>2.0028553007122616</c:v>
                </c:pt>
                <c:pt idx="949">
                  <c:v>1.9824503941906553</c:v>
                </c:pt>
                <c:pt idx="950">
                  <c:v>1.9911405876994361</c:v>
                </c:pt>
                <c:pt idx="951">
                  <c:v>1.9998688752071596</c:v>
                </c:pt>
                <c:pt idx="952">
                  <c:v>1.9901692476802917</c:v>
                </c:pt>
                <c:pt idx="953">
                  <c:v>1.9988932772591641</c:v>
                </c:pt>
                <c:pt idx="954">
                  <c:v>2.0076555491594781</c:v>
                </c:pt>
                <c:pt idx="955">
                  <c:v>1.9489490419451907</c:v>
                </c:pt>
                <c:pt idx="956">
                  <c:v>1.9574923802112518</c:v>
                </c:pt>
                <c:pt idx="957">
                  <c:v>1.9495467969226477</c:v>
                </c:pt>
                <c:pt idx="958">
                  <c:v>1.9417044483283032</c:v>
                </c:pt>
                <c:pt idx="959">
                  <c:v>1.9502160294716602</c:v>
                </c:pt>
                <c:pt idx="960">
                  <c:v>1.9278515381719572</c:v>
                </c:pt>
                <c:pt idx="961">
                  <c:v>1.9363023942296973</c:v>
                </c:pt>
                <c:pt idx="962">
                  <c:v>1.9447902951359097</c:v>
                </c:pt>
                <c:pt idx="963">
                  <c:v>1.9358171436406253</c:v>
                </c:pt>
                <c:pt idx="964">
                  <c:v>1.9443029174209678</c:v>
                </c:pt>
                <c:pt idx="965">
                  <c:v>1.952825889113772</c:v>
                </c:pt>
                <c:pt idx="966">
                  <c:v>1.9613862217783802</c:v>
                </c:pt>
                <c:pt idx="967">
                  <c:v>1.8563836104745777</c:v>
                </c:pt>
                <c:pt idx="968">
                  <c:v>1.6801786042231519</c:v>
                </c:pt>
                <c:pt idx="969">
                  <c:v>1.6875437707074177</c:v>
                </c:pt>
                <c:pt idx="970">
                  <c:v>1.606278952307262</c:v>
                </c:pt>
                <c:pt idx="971">
                  <c:v>1.5875996488783295</c:v>
                </c:pt>
                <c:pt idx="972">
                  <c:v>1.5893751592931589</c:v>
                </c:pt>
                <c:pt idx="973">
                  <c:v>1.5601875672928109</c:v>
                </c:pt>
                <c:pt idx="974">
                  <c:v>1.5670267456699849</c:v>
                </c:pt>
                <c:pt idx="975">
                  <c:v>1.5343579984837563</c:v>
                </c:pt>
                <c:pt idx="976">
                  <c:v>1.5410839513538221</c:v>
                </c:pt>
                <c:pt idx="977">
                  <c:v>1.4875516291650965</c:v>
                </c:pt>
                <c:pt idx="978">
                  <c:v>1.4940724034299298</c:v>
                </c:pt>
                <c:pt idx="979">
                  <c:v>1.5001660989268877</c:v>
                </c:pt>
                <c:pt idx="980">
                  <c:v>1.506742169497526</c:v>
                </c:pt>
                <c:pt idx="981">
                  <c:v>1.5133470666788851</c:v>
                </c:pt>
                <c:pt idx="982">
                  <c:v>1.5199809168341898</c:v>
                </c:pt>
                <c:pt idx="983">
                  <c:v>1.5266438468805863</c:v>
                </c:pt>
                <c:pt idx="984">
                  <c:v>1.5333359842915697</c:v>
                </c:pt>
                <c:pt idx="985">
                  <c:v>1.5275098519116417</c:v>
                </c:pt>
                <c:pt idx="986">
                  <c:v>1.5342057855090625</c:v>
                </c:pt>
                <c:pt idx="987">
                  <c:v>1.4923126875547408</c:v>
                </c:pt>
                <c:pt idx="988">
                  <c:v>1.4134179317318309</c:v>
                </c:pt>
                <c:pt idx="989">
                  <c:v>1.4196137363640802</c:v>
                </c:pt>
                <c:pt idx="990">
                  <c:v>1.4258367006878678</c:v>
                </c:pt>
                <c:pt idx="991">
                  <c:v>1.4075772473378692</c:v>
                </c:pt>
                <c:pt idx="992">
                  <c:v>1.4137474489700352</c:v>
                </c:pt>
                <c:pt idx="993">
                  <c:v>1.419144914191212</c:v>
                </c:pt>
                <c:pt idx="994">
                  <c:v>1.4061346387926734</c:v>
                </c:pt>
                <c:pt idx="995">
                  <c:v>1.3391047296036267</c:v>
                </c:pt>
                <c:pt idx="996">
                  <c:v>1.344974777733396</c:v>
                </c:pt>
                <c:pt idx="997">
                  <c:v>1.3025969817644441</c:v>
                </c:pt>
                <c:pt idx="998">
                  <c:v>1.2818941953438832</c:v>
                </c:pt>
                <c:pt idx="999">
                  <c:v>1.2875134575700482</c:v>
                </c:pt>
                <c:pt idx="1000">
                  <c:v>1.2931573521785744</c:v>
                </c:pt>
                <c:pt idx="1001">
                  <c:v>1.2983000323794684</c:v>
                </c:pt>
                <c:pt idx="1002">
                  <c:v>1.3039912106035976</c:v>
                </c:pt>
                <c:pt idx="1003">
                  <c:v>1.3097073364582983</c:v>
                </c:pt>
                <c:pt idx="1004">
                  <c:v>1.315448519303047</c:v>
                </c:pt>
                <c:pt idx="1005">
                  <c:v>1.3212148689767043</c:v>
                </c:pt>
                <c:pt idx="1006">
                  <c:v>1.3270064957996159</c:v>
                </c:pt>
                <c:pt idx="1007">
                  <c:v>1.2930380639834318</c:v>
                </c:pt>
                <c:pt idx="1008">
                  <c:v>1.2987061760447289</c:v>
                </c:pt>
                <c:pt idx="1009">
                  <c:v>1.3043991346246511</c:v>
                </c:pt>
                <c:pt idx="1010">
                  <c:v>1.2910004980935958</c:v>
                </c:pt>
                <c:pt idx="1011">
                  <c:v>1.2491077533647681</c:v>
                </c:pt>
                <c:pt idx="1012">
                  <c:v>1.2545832942014357</c:v>
                </c:pt>
                <c:pt idx="1013">
                  <c:v>1.2583845922464754</c:v>
                </c:pt>
                <c:pt idx="1014">
                  <c:v>1.2639007986782407</c:v>
                </c:pt>
                <c:pt idx="1015">
                  <c:v>1.2694411857409398</c:v>
                </c:pt>
                <c:pt idx="1016">
                  <c:v>1.2684375339297309</c:v>
                </c:pt>
                <c:pt idx="1017">
                  <c:v>1.2739978080510668</c:v>
                </c:pt>
                <c:pt idx="1018">
                  <c:v>1.2716828613864861</c:v>
                </c:pt>
                <c:pt idx="1019">
                  <c:v>1.277257361600783</c:v>
                </c:pt>
                <c:pt idx="1020">
                  <c:v>1.2477299587202628</c:v>
                </c:pt>
                <c:pt idx="1021">
                  <c:v>1.2351851234040301</c:v>
                </c:pt>
                <c:pt idx="1022">
                  <c:v>1.1496633941275469</c:v>
                </c:pt>
                <c:pt idx="1023">
                  <c:v>1.1446429206526496</c:v>
                </c:pt>
                <c:pt idx="1024">
                  <c:v>1.1496605334555106</c:v>
                </c:pt>
                <c:pt idx="1025">
                  <c:v>1.102443140704281</c:v>
                </c:pt>
                <c:pt idx="1026">
                  <c:v>1.0634321931946491</c:v>
                </c:pt>
                <c:pt idx="1027">
                  <c:v>1.0543572997162514</c:v>
                </c:pt>
                <c:pt idx="1028">
                  <c:v>1.0374604562851499</c:v>
                </c:pt>
                <c:pt idx="1029">
                  <c:v>1.0203139008748403</c:v>
                </c:pt>
                <c:pt idx="1030">
                  <c:v>1.0247865097553877</c:v>
                </c:pt>
                <c:pt idx="1031">
                  <c:v>1.0292787245926716</c:v>
                </c:pt>
                <c:pt idx="1032">
                  <c:v>1.0298926845685015</c:v>
                </c:pt>
                <c:pt idx="1033">
                  <c:v>1.0105577177342684</c:v>
                </c:pt>
                <c:pt idx="1034">
                  <c:v>1.0149875597846103</c:v>
                </c:pt>
                <c:pt idx="1035">
                  <c:v>1.0194368203206525</c:v>
                </c:pt>
                <c:pt idx="1036">
                  <c:v>1.0028044409543517</c:v>
                </c:pt>
                <c:pt idx="1037">
                  <c:v>1.0072002960379873</c:v>
                </c:pt>
                <c:pt idx="1038">
                  <c:v>0.94352843231125494</c:v>
                </c:pt>
                <c:pt idx="1039">
                  <c:v>0.94766444735700295</c:v>
                </c:pt>
                <c:pt idx="1040">
                  <c:v>0.93486196004282751</c:v>
                </c:pt>
                <c:pt idx="1041">
                  <c:v>0.93895998507315226</c:v>
                </c:pt>
                <c:pt idx="1042">
                  <c:v>0.94307597404881538</c:v>
                </c:pt>
                <c:pt idx="1043">
                  <c:v>0.93804509990408913</c:v>
                </c:pt>
                <c:pt idx="1044">
                  <c:v>0.90393894701819921</c:v>
                </c:pt>
                <c:pt idx="1045">
                  <c:v>0.90790141911471733</c:v>
                </c:pt>
                <c:pt idx="1046">
                  <c:v>0.79093294452761675</c:v>
                </c:pt>
                <c:pt idx="1047">
                  <c:v>0.79440004784609397</c:v>
                </c:pt>
                <c:pt idx="1048">
                  <c:v>0.79788234942569325</c:v>
                </c:pt>
                <c:pt idx="1049">
                  <c:v>0.75146725334415376</c:v>
                </c:pt>
                <c:pt idx="1050">
                  <c:v>0.74987380296707729</c:v>
                </c:pt>
                <c:pt idx="1051">
                  <c:v>0.70605098722208248</c:v>
                </c:pt>
                <c:pt idx="1052">
                  <c:v>0.69895990992971202</c:v>
                </c:pt>
                <c:pt idx="1053">
                  <c:v>0.60580416558405004</c:v>
                </c:pt>
                <c:pt idx="1054">
                  <c:v>0.6084597454879801</c:v>
                </c:pt>
                <c:pt idx="1055">
                  <c:v>0.55923610251887279</c:v>
                </c:pt>
                <c:pt idx="1056">
                  <c:v>0.56168754844772262</c:v>
                </c:pt>
                <c:pt idx="1057">
                  <c:v>0.52275933948610975</c:v>
                </c:pt>
                <c:pt idx="1058">
                  <c:v>0.52505088727563787</c:v>
                </c:pt>
                <c:pt idx="1059">
                  <c:v>0.52323197202370353</c:v>
                </c:pt>
                <c:pt idx="1060">
                  <c:v>0.52552559162709511</c:v>
                </c:pt>
                <c:pt idx="1061">
                  <c:v>0.5163645567092161</c:v>
                </c:pt>
                <c:pt idx="1062">
                  <c:v>0.4818273010186277</c:v>
                </c:pt>
                <c:pt idx="1063">
                  <c:v>0.46934138139098802</c:v>
                </c:pt>
                <c:pt idx="1064">
                  <c:v>0.47139876826831839</c:v>
                </c:pt>
                <c:pt idx="1065">
                  <c:v>0.47346517382785075</c:v>
                </c:pt>
                <c:pt idx="1066">
                  <c:v>0.46732342146768652</c:v>
                </c:pt>
                <c:pt idx="1067">
                  <c:v>0.46937196249329827</c:v>
                </c:pt>
                <c:pt idx="1068">
                  <c:v>0.47142948342477575</c:v>
                </c:pt>
                <c:pt idx="1069">
                  <c:v>0.4456691530979377</c:v>
                </c:pt>
                <c:pt idx="1070">
                  <c:v>0.43140654051604421</c:v>
                </c:pt>
                <c:pt idx="1071">
                  <c:v>0.43329763767995016</c:v>
                </c:pt>
                <c:pt idx="1072">
                  <c:v>0.40738768743055775</c:v>
                </c:pt>
                <c:pt idx="1073">
                  <c:v>0.40810437859012783</c:v>
                </c:pt>
                <c:pt idx="1074">
                  <c:v>0.40989332929079686</c:v>
                </c:pt>
                <c:pt idx="1075">
                  <c:v>0.40463790032655994</c:v>
                </c:pt>
                <c:pt idx="1076">
                  <c:v>0.40641165550607361</c:v>
                </c:pt>
                <c:pt idx="1077">
                  <c:v>0.38879611594256341</c:v>
                </c:pt>
                <c:pt idx="1078">
                  <c:v>0.39050042768368148</c:v>
                </c:pt>
                <c:pt idx="1079">
                  <c:v>0.39221221038037707</c:v>
                </c:pt>
                <c:pt idx="1080">
                  <c:v>0.39393149678204448</c:v>
                </c:pt>
                <c:pt idx="1081">
                  <c:v>0.37558256130847256</c:v>
                </c:pt>
                <c:pt idx="1082">
                  <c:v>0.37435375023944573</c:v>
                </c:pt>
                <c:pt idx="1083">
                  <c:v>0.35370029849247386</c:v>
                </c:pt>
                <c:pt idx="1084">
                  <c:v>0.35355699486032616</c:v>
                </c:pt>
                <c:pt idx="1085">
                  <c:v>0.35510683374190566</c:v>
                </c:pt>
                <c:pt idx="1086">
                  <c:v>0.31665878789153584</c:v>
                </c:pt>
                <c:pt idx="1087">
                  <c:v>0.31804688120832064</c:v>
                </c:pt>
                <c:pt idx="1088">
                  <c:v>0.31944105931772698</c:v>
                </c:pt>
                <c:pt idx="1089">
                  <c:v>0.3208413488928184</c:v>
                </c:pt>
                <c:pt idx="1090">
                  <c:v>0.29425103189597818</c:v>
                </c:pt>
                <c:pt idx="1091">
                  <c:v>0.29554089943305645</c:v>
                </c:pt>
                <c:pt idx="1092">
                  <c:v>0.29683642118399589</c:v>
                </c:pt>
                <c:pt idx="1093">
                  <c:v>0.29629311723423207</c:v>
                </c:pt>
                <c:pt idx="1094">
                  <c:v>0.29759193637827253</c:v>
                </c:pt>
                <c:pt idx="1095">
                  <c:v>0.29203538557864206</c:v>
                </c:pt>
                <c:pt idx="1096">
                  <c:v>0.28107502659099726</c:v>
                </c:pt>
                <c:pt idx="1097">
                  <c:v>0.28230713629660165</c:v>
                </c:pt>
                <c:pt idx="1098">
                  <c:v>0.28354464703105248</c:v>
                </c:pt>
                <c:pt idx="1099">
                  <c:v>0.28478758247009273</c:v>
                </c:pt>
                <c:pt idx="1100">
                  <c:v>0.27359315964962833</c:v>
                </c:pt>
                <c:pt idx="1101">
                  <c:v>0.27479247213028424</c:v>
                </c:pt>
                <c:pt idx="1102">
                  <c:v>0.27294799708790707</c:v>
                </c:pt>
                <c:pt idx="1103">
                  <c:v>0.26626000868490751</c:v>
                </c:pt>
                <c:pt idx="1104">
                  <c:v>0.26742717584626602</c:v>
                </c:pt>
                <c:pt idx="1105">
                  <c:v>0.26640379906848549</c:v>
                </c:pt>
                <c:pt idx="1106">
                  <c:v>0.26757159654385421</c:v>
                </c:pt>
                <c:pt idx="1107">
                  <c:v>0.26027088712530122</c:v>
                </c:pt>
                <c:pt idx="1108">
                  <c:v>0.25784933027406798</c:v>
                </c:pt>
                <c:pt idx="1109">
                  <c:v>0.25897962870814606</c:v>
                </c:pt>
                <c:pt idx="1110">
                  <c:v>0.25189616348319865</c:v>
                </c:pt>
                <c:pt idx="1111">
                  <c:v>0.25015339109538037</c:v>
                </c:pt>
                <c:pt idx="1112">
                  <c:v>0.25124995390566152</c:v>
                </c:pt>
                <c:pt idx="1113">
                  <c:v>0.25235132356661782</c:v>
                </c:pt>
                <c:pt idx="1114">
                  <c:v>0.24568798326158292</c:v>
                </c:pt>
                <c:pt idx="1115">
                  <c:v>0.23870912051177196</c:v>
                </c:pt>
                <c:pt idx="1116">
                  <c:v>0.23975551665648109</c:v>
                </c:pt>
                <c:pt idx="1117">
                  <c:v>0.24080649974319443</c:v>
                </c:pt>
                <c:pt idx="1118">
                  <c:v>0.241862089879055</c:v>
                </c:pt>
                <c:pt idx="1119">
                  <c:v>0.24292230725934674</c:v>
                </c:pt>
                <c:pt idx="1120">
                  <c:v>0.24398717216788088</c:v>
                </c:pt>
                <c:pt idx="1121">
                  <c:v>0.24505670497738391</c:v>
                </c:pt>
                <c:pt idx="1122">
                  <c:v>0.24613092614988752</c:v>
                </c:pt>
                <c:pt idx="1123">
                  <c:v>0.24720985623711991</c:v>
                </c:pt>
                <c:pt idx="1124">
                  <c:v>0.24829351588089907</c:v>
                </c:pt>
                <c:pt idx="1125">
                  <c:v>0.24938192581352767</c:v>
                </c:pt>
                <c:pt idx="1126">
                  <c:v>0.24687715969584362</c:v>
                </c:pt>
                <c:pt idx="1127">
                  <c:v>0.23816580561650563</c:v>
                </c:pt>
                <c:pt idx="1128">
                  <c:v>0.23460467792037881</c:v>
                </c:pt>
                <c:pt idx="1129">
                  <c:v>0.22935553485577156</c:v>
                </c:pt>
                <c:pt idx="1130">
                  <c:v>0.23036092898116672</c:v>
                </c:pt>
                <c:pt idx="1131">
                  <c:v>0.23137073031368691</c:v>
                </c:pt>
                <c:pt idx="1132">
                  <c:v>0.23238495817259622</c:v>
                </c:pt>
                <c:pt idx="1133">
                  <c:v>0.23340363196184596</c:v>
                </c:pt>
                <c:pt idx="1134">
                  <c:v>0.23045767849599627</c:v>
                </c:pt>
                <c:pt idx="1135">
                  <c:v>0.23146790393597871</c:v>
                </c:pt>
                <c:pt idx="1136">
                  <c:v>0.22858674639589385</c:v>
                </c:pt>
                <c:pt idx="1137">
                  <c:v>0.22958877048968407</c:v>
                </c:pt>
                <c:pt idx="1138">
                  <c:v>0.22472702745026246</c:v>
                </c:pt>
                <c:pt idx="1139">
                  <c:v>0.22571213222812664</c:v>
                </c:pt>
                <c:pt idx="1140">
                  <c:v>0.22341280519188828</c:v>
                </c:pt>
                <c:pt idx="1141">
                  <c:v>0.22415524297621575</c:v>
                </c:pt>
                <c:pt idx="1142">
                  <c:v>0.22017076158604393</c:v>
                </c:pt>
                <c:pt idx="1143">
                  <c:v>0.21487061211794672</c:v>
                </c:pt>
                <c:pt idx="1144">
                  <c:v>0.21581251069161445</c:v>
                </c:pt>
                <c:pt idx="1145">
                  <c:v>0.21675853813574206</c:v>
                </c:pt>
                <c:pt idx="1146">
                  <c:v>0.21770871254948779</c:v>
                </c:pt>
                <c:pt idx="1147">
                  <c:v>0.21674942677830794</c:v>
                </c:pt>
                <c:pt idx="1148">
                  <c:v>0.21769956125185669</c:v>
                </c:pt>
                <c:pt idx="1149">
                  <c:v>0.21865386069844017</c:v>
                </c:pt>
                <c:pt idx="1150">
                  <c:v>0.21149203636267533</c:v>
                </c:pt>
                <c:pt idx="1151">
                  <c:v>0.21241912474125144</c:v>
                </c:pt>
                <c:pt idx="1152">
                  <c:v>0.20459259674301375</c:v>
                </c:pt>
                <c:pt idx="1153">
                  <c:v>0.20548944100270916</c:v>
                </c:pt>
                <c:pt idx="1154">
                  <c:v>0.20573567509763258</c:v>
                </c:pt>
                <c:pt idx="1155">
                  <c:v>0.20633222195466544</c:v>
                </c:pt>
                <c:pt idx="1156">
                  <c:v>0.19973700898268498</c:v>
                </c:pt>
                <c:pt idx="1157">
                  <c:v>0.20061256847411593</c:v>
                </c:pt>
                <c:pt idx="1158">
                  <c:v>0.20149196603455041</c:v>
                </c:pt>
                <c:pt idx="1159">
                  <c:v>0.20237521848840051</c:v>
                </c:pt>
                <c:pt idx="1160">
                  <c:v>0.20326234273382912</c:v>
                </c:pt>
                <c:pt idx="1161">
                  <c:v>0.20382525357141029</c:v>
                </c:pt>
                <c:pt idx="1162">
                  <c:v>0.20471873413501099</c:v>
                </c:pt>
                <c:pt idx="1163">
                  <c:v>0.2056161313257398</c:v>
                </c:pt>
                <c:pt idx="1164">
                  <c:v>0.18377187540502418</c:v>
                </c:pt>
                <c:pt idx="1165">
                  <c:v>0.18175189074267462</c:v>
                </c:pt>
                <c:pt idx="1166">
                  <c:v>0.1825486113596288</c:v>
                </c:pt>
                <c:pt idx="1167">
                  <c:v>0.17741681892472896</c:v>
                </c:pt>
                <c:pt idx="1168">
                  <c:v>0.17819453648713873</c:v>
                </c:pt>
                <c:pt idx="1169">
                  <c:v>0.17897566322242481</c:v>
                </c:pt>
                <c:pt idx="1170">
                  <c:v>0.1754854809167038</c:v>
                </c:pt>
                <c:pt idx="1171">
                  <c:v>0.1762547323399003</c:v>
                </c:pt>
                <c:pt idx="1172">
                  <c:v>0.17702735582413001</c:v>
                </c:pt>
                <c:pt idx="1173">
                  <c:v>0.17635930325211449</c:v>
                </c:pt>
                <c:pt idx="1174">
                  <c:v>0.17522851824628002</c:v>
                </c:pt>
                <c:pt idx="1175">
                  <c:v>0.17599664325777056</c:v>
                </c:pt>
                <c:pt idx="1176">
                  <c:v>0.17305653442625532</c:v>
                </c:pt>
                <c:pt idx="1177">
                  <c:v>0.15764318643058742</c:v>
                </c:pt>
                <c:pt idx="1178">
                  <c:v>0.15042286915284175</c:v>
                </c:pt>
                <c:pt idx="1179">
                  <c:v>0.15108225707241585</c:v>
                </c:pt>
                <c:pt idx="1180">
                  <c:v>0.15174453545958261</c:v>
                </c:pt>
                <c:pt idx="1181">
                  <c:v>0.14546268286420114</c:v>
                </c:pt>
                <c:pt idx="1182">
                  <c:v>0.14568214955834732</c:v>
                </c:pt>
                <c:pt idx="1183">
                  <c:v>0.14632075624134283</c:v>
                </c:pt>
                <c:pt idx="1184">
                  <c:v>0.14366785769245113</c:v>
                </c:pt>
                <c:pt idx="1185">
                  <c:v>0.1402117094183149</c:v>
                </c:pt>
                <c:pt idx="1186">
                  <c:v>0.14082633608973766</c:v>
                </c:pt>
                <c:pt idx="1187">
                  <c:v>0.14144365701506253</c:v>
                </c:pt>
                <c:pt idx="1188">
                  <c:v>0.14206368400471761</c:v>
                </c:pt>
                <c:pt idx="1189">
                  <c:v>0.14148934192938531</c:v>
                </c:pt>
                <c:pt idx="1190">
                  <c:v>0.1421095691816785</c:v>
                </c:pt>
                <c:pt idx="1191">
                  <c:v>0.1427325152383653</c:v>
                </c:pt>
                <c:pt idx="1192">
                  <c:v>0.14335819201749239</c:v>
                </c:pt>
                <c:pt idx="1193">
                  <c:v>0.14398661148934988</c:v>
                </c:pt>
                <c:pt idx="1194">
                  <c:v>0.14057226094174635</c:v>
                </c:pt>
                <c:pt idx="1195">
                  <c:v>0.14118846811299784</c:v>
                </c:pt>
                <c:pt idx="1196">
                  <c:v>0.1418073764663699</c:v>
                </c:pt>
                <c:pt idx="1197">
                  <c:v>0.14192169300924676</c:v>
                </c:pt>
                <c:pt idx="1198">
                  <c:v>0.14254381549915029</c:v>
                </c:pt>
                <c:pt idx="1199">
                  <c:v>0.13958867719570131</c:v>
                </c:pt>
                <c:pt idx="1200">
                  <c:v>0.14020057276697015</c:v>
                </c:pt>
                <c:pt idx="1201">
                  <c:v>0.14062079282223214</c:v>
                </c:pt>
                <c:pt idx="1202">
                  <c:v>0.14123721273597342</c:v>
                </c:pt>
                <c:pt idx="1203">
                  <c:v>0.14024715117091507</c:v>
                </c:pt>
                <c:pt idx="1204">
                  <c:v>0.14086193320344512</c:v>
                </c:pt>
                <c:pt idx="1205">
                  <c:v>0.14147941017091228</c:v>
                </c:pt>
                <c:pt idx="1206">
                  <c:v>0.14209959388672999</c:v>
                </c:pt>
                <c:pt idx="1207">
                  <c:v>0.14272249621609648</c:v>
                </c:pt>
                <c:pt idx="1208">
                  <c:v>0.1351673735480689</c:v>
                </c:pt>
                <c:pt idx="1209">
                  <c:v>0.13246185182604067</c:v>
                </c:pt>
                <c:pt idx="1210">
                  <c:v>0.13304250651897673</c:v>
                </c:pt>
                <c:pt idx="1211">
                  <c:v>0.13262284044697054</c:v>
                </c:pt>
                <c:pt idx="1212">
                  <c:v>0.13320420084345042</c:v>
                </c:pt>
                <c:pt idx="1213">
                  <c:v>0.12813361096916412</c:v>
                </c:pt>
                <c:pt idx="1214">
                  <c:v>0.12470165059072102</c:v>
                </c:pt>
                <c:pt idx="1215">
                  <c:v>0.1252482879631735</c:v>
                </c:pt>
                <c:pt idx="1216">
                  <c:v>0.12579732155424495</c:v>
                </c:pt>
                <c:pt idx="1217">
                  <c:v>0.12566318586307568</c:v>
                </c:pt>
                <c:pt idx="1218">
                  <c:v>0.12505692621965472</c:v>
                </c:pt>
                <c:pt idx="1219">
                  <c:v>0.12496361048058824</c:v>
                </c:pt>
                <c:pt idx="1220">
                  <c:v>0.12551139617036616</c:v>
                </c:pt>
                <c:pt idx="1221">
                  <c:v>0.12555268917518367</c:v>
                </c:pt>
                <c:pt idx="1222">
                  <c:v>0.12307676223190997</c:v>
                </c:pt>
                <c:pt idx="1223">
                  <c:v>0.12296225182791203</c:v>
                </c:pt>
                <c:pt idx="1224">
                  <c:v>0.12350126443866452</c:v>
                </c:pt>
                <c:pt idx="1225">
                  <c:v>0.12404263984442306</c:v>
                </c:pt>
                <c:pt idx="1226">
                  <c:v>0.12458638840264519</c:v>
                </c:pt>
                <c:pt idx="1227">
                  <c:v>0.12403540077331315</c:v>
                </c:pt>
                <c:pt idx="1228">
                  <c:v>0.12091835322510013</c:v>
                </c:pt>
                <c:pt idx="1229">
                  <c:v>0.12136418599062458</c:v>
                </c:pt>
                <c:pt idx="1230">
                  <c:v>0.12041250451109613</c:v>
                </c:pt>
                <c:pt idx="1231">
                  <c:v>0.12094034014730916</c:v>
                </c:pt>
                <c:pt idx="1232">
                  <c:v>0.12147048958357133</c:v>
                </c:pt>
                <c:pt idx="1233">
                  <c:v>0.11846096568249763</c:v>
                </c:pt>
                <c:pt idx="1234">
                  <c:v>0.11264952046240714</c:v>
                </c:pt>
                <c:pt idx="1235">
                  <c:v>0.11314332657950263</c:v>
                </c:pt>
                <c:pt idx="1236">
                  <c:v>0.10721843165726454</c:v>
                </c:pt>
                <c:pt idx="1237">
                  <c:v>0.10768843026178954</c:v>
                </c:pt>
                <c:pt idx="1238">
                  <c:v>0.10816048913416998</c:v>
                </c:pt>
                <c:pt idx="1239">
                  <c:v>0.1068830982886686</c:v>
                </c:pt>
                <c:pt idx="1240">
                  <c:v>0.10290893042450411</c:v>
                </c:pt>
                <c:pt idx="1241">
                  <c:v>0.10336003806472112</c:v>
                </c:pt>
                <c:pt idx="1242">
                  <c:v>0.1014994720681079</c:v>
                </c:pt>
                <c:pt idx="1243">
                  <c:v>0.10194440126073523</c:v>
                </c:pt>
                <c:pt idx="1244">
                  <c:v>9.5796826735233528E-2</c:v>
                </c:pt>
                <c:pt idx="1245">
                  <c:v>9.621675803051126E-2</c:v>
                </c:pt>
                <c:pt idx="1246">
                  <c:v>9.663853012050802E-2</c:v>
                </c:pt>
                <c:pt idx="1247">
                  <c:v>9.7062151074460937E-2</c:v>
                </c:pt>
                <c:pt idx="1248">
                  <c:v>9.6142445617127537E-2</c:v>
                </c:pt>
                <c:pt idx="1249">
                  <c:v>9.6563891954079328E-2</c:v>
                </c:pt>
                <c:pt idx="1250">
                  <c:v>9.5718316314681209E-2</c:v>
                </c:pt>
                <c:pt idx="1251">
                  <c:v>9.1257622319297946E-2</c:v>
                </c:pt>
                <c:pt idx="1252">
                  <c:v>8.4170296636646089E-2</c:v>
                </c:pt>
                <c:pt idx="1253">
                  <c:v>8.4539262320532757E-2</c:v>
                </c:pt>
                <c:pt idx="1254">
                  <c:v>8.4909845388239202E-2</c:v>
                </c:pt>
                <c:pt idx="1255">
                  <c:v>8.5282052929667104E-2</c:v>
                </c:pt>
                <c:pt idx="1256">
                  <c:v>8.5327398496225754E-2</c:v>
                </c:pt>
                <c:pt idx="1257">
                  <c:v>8.0915656241367623E-2</c:v>
                </c:pt>
                <c:pt idx="1258">
                  <c:v>8.0542509045187921E-2</c:v>
                </c:pt>
                <c:pt idx="1259">
                  <c:v>8.0895572098536692E-2</c:v>
                </c:pt>
                <c:pt idx="1260">
                  <c:v>8.1250182825543971E-2</c:v>
                </c:pt>
                <c:pt idx="1261">
                  <c:v>7.6155665543865075E-2</c:v>
                </c:pt>
                <c:pt idx="1262">
                  <c:v>7.6286067513896674E-2</c:v>
                </c:pt>
                <c:pt idx="1263">
                  <c:v>7.6620472193409644E-2</c:v>
                </c:pt>
                <c:pt idx="1264">
                  <c:v>7.5026917984231042E-2</c:v>
                </c:pt>
                <c:pt idx="1265">
                  <c:v>7.305255120757706E-2</c:v>
                </c:pt>
                <c:pt idx="1266">
                  <c:v>7.3372781569034928E-2</c:v>
                </c:pt>
                <c:pt idx="1267">
                  <c:v>7.3472393842255776E-2</c:v>
                </c:pt>
                <c:pt idx="1268">
                  <c:v>7.3794464609783478E-2</c:v>
                </c:pt>
                <c:pt idx="1269">
                  <c:v>7.4117947194374312E-2</c:v>
                </c:pt>
                <c:pt idx="1270">
                  <c:v>7.3976206270992328E-2</c:v>
                </c:pt>
                <c:pt idx="1271">
                  <c:v>7.4300485531358318E-2</c:v>
                </c:pt>
                <c:pt idx="1272">
                  <c:v>7.4626186289851945E-2</c:v>
                </c:pt>
                <c:pt idx="1273">
                  <c:v>7.4377217373461924E-2</c:v>
                </c:pt>
                <c:pt idx="1274">
                  <c:v>7.4703254490715451E-2</c:v>
                </c:pt>
                <c:pt idx="1275">
                  <c:v>7.4782103105528713E-2</c:v>
                </c:pt>
                <c:pt idx="1276">
                  <c:v>7.060358848450643E-2</c:v>
                </c:pt>
                <c:pt idx="1277">
                  <c:v>6.921561250821788E-2</c:v>
                </c:pt>
                <c:pt idx="1278">
                  <c:v>6.951902341236349E-2</c:v>
                </c:pt>
                <c:pt idx="1279">
                  <c:v>6.8539306326580104E-2</c:v>
                </c:pt>
                <c:pt idx="1280">
                  <c:v>6.8839752600888399E-2</c:v>
                </c:pt>
                <c:pt idx="1281">
                  <c:v>6.8648397823762891E-2</c:v>
                </c:pt>
                <c:pt idx="1282">
                  <c:v>6.7663065689576418E-2</c:v>
                </c:pt>
                <c:pt idx="1283">
                  <c:v>6.7143278467221762E-2</c:v>
                </c:pt>
                <c:pt idx="1284">
                  <c:v>6.4031154006986751E-2</c:v>
                </c:pt>
                <c:pt idx="1285">
                  <c:v>6.3712112548400535E-2</c:v>
                </c:pt>
                <c:pt idx="1286">
                  <c:v>6.1625085763418498E-2</c:v>
                </c:pt>
                <c:pt idx="1287">
                  <c:v>6.1895223125669099E-2</c:v>
                </c:pt>
                <c:pt idx="1288">
                  <c:v>6.2166544651699428E-2</c:v>
                </c:pt>
                <c:pt idx="1289">
                  <c:v>6.2305056454867662E-2</c:v>
                </c:pt>
                <c:pt idx="1290">
                  <c:v>6.2578174510560233E-2</c:v>
                </c:pt>
                <c:pt idx="1291">
                  <c:v>6.2852489796085972E-2</c:v>
                </c:pt>
                <c:pt idx="1292">
                  <c:v>6.1186574947667036E-2</c:v>
                </c:pt>
                <c:pt idx="1293">
                  <c:v>6.1454790070725303E-2</c:v>
                </c:pt>
                <c:pt idx="1294">
                  <c:v>6.1724180931309304E-2</c:v>
                </c:pt>
                <c:pt idx="1295">
                  <c:v>6.1903948437882717E-2</c:v>
                </c:pt>
                <c:pt idx="1296">
                  <c:v>6.0935720842520663E-2</c:v>
                </c:pt>
                <c:pt idx="1297">
                  <c:v>6.1202836331145413E-2</c:v>
                </c:pt>
                <c:pt idx="1298">
                  <c:v>6.05593336985666E-2</c:v>
                </c:pt>
                <c:pt idx="1299">
                  <c:v>5.9281363478431694E-2</c:v>
                </c:pt>
                <c:pt idx="1300">
                  <c:v>5.3387130466930721E-2</c:v>
                </c:pt>
                <c:pt idx="1301">
                  <c:v>5.1531397921089246E-2</c:v>
                </c:pt>
                <c:pt idx="1302">
                  <c:v>5.1757288980469364E-2</c:v>
                </c:pt>
                <c:pt idx="1303">
                  <c:v>5.1984170247233064E-2</c:v>
                </c:pt>
                <c:pt idx="1304">
                  <c:v>5.2212046062015453E-2</c:v>
                </c:pt>
                <c:pt idx="1305">
                  <c:v>5.2296971292927291E-2</c:v>
                </c:pt>
                <c:pt idx="1306">
                  <c:v>5.2526218290375737E-2</c:v>
                </c:pt>
                <c:pt idx="1307">
                  <c:v>5.2756470206169165E-2</c:v>
                </c:pt>
                <c:pt idx="1308">
                  <c:v>5.2987731445429086E-2</c:v>
                </c:pt>
                <c:pt idx="1309">
                  <c:v>5.291354360332122E-2</c:v>
                </c:pt>
                <c:pt idx="1310">
                  <c:v>5.3145493383500164E-2</c:v>
                </c:pt>
                <c:pt idx="1311">
                  <c:v>5.3378459929838792E-2</c:v>
                </c:pt>
                <c:pt idx="1312">
                  <c:v>5.114588087289465E-2</c:v>
                </c:pt>
                <c:pt idx="1313">
                  <c:v>5.1370081994529256E-2</c:v>
                </c:pt>
                <c:pt idx="1314">
                  <c:v>5.1595265915601166E-2</c:v>
                </c:pt>
                <c:pt idx="1315">
                  <c:v>5.1747202324578488E-2</c:v>
                </c:pt>
                <c:pt idx="1316">
                  <c:v>5.1974039375864312E-2</c:v>
                </c:pt>
                <c:pt idx="1317">
                  <c:v>5.2201870781347554E-2</c:v>
                </c:pt>
                <c:pt idx="1318">
                  <c:v>5.2430700899841129E-2</c:v>
                </c:pt>
                <c:pt idx="1319">
                  <c:v>5.2660534109265092E-2</c:v>
                </c:pt>
                <c:pt idx="1320">
                  <c:v>5.1972482230405445E-2</c:v>
                </c:pt>
                <c:pt idx="1321">
                  <c:v>5.0819814641287528E-2</c:v>
                </c:pt>
                <c:pt idx="1322">
                  <c:v>5.0846692642163592E-2</c:v>
                </c:pt>
                <c:pt idx="1323">
                  <c:v>5.1013068083107328E-2</c:v>
                </c:pt>
                <c:pt idx="1324">
                  <c:v>5.1236687011690811E-2</c:v>
                </c:pt>
                <c:pt idx="1325">
                  <c:v>5.1461286187632467E-2</c:v>
                </c:pt>
                <c:pt idx="1326">
                  <c:v>5.0978775361222986E-2</c:v>
                </c:pt>
                <c:pt idx="1327">
                  <c:v>4.7231903242752886E-2</c:v>
                </c:pt>
                <c:pt idx="1328">
                  <c:v>4.6848187211405247E-2</c:v>
                </c:pt>
                <c:pt idx="1329">
                  <c:v>4.7053549127948395E-2</c:v>
                </c:pt>
                <c:pt idx="1330">
                  <c:v>4.5276939893865234E-2</c:v>
                </c:pt>
                <c:pt idx="1331">
                  <c:v>4.3877762601373577E-2</c:v>
                </c:pt>
                <c:pt idx="1332">
                  <c:v>4.4070103478530284E-2</c:v>
                </c:pt>
                <c:pt idx="1333">
                  <c:v>4.3124347865701414E-2</c:v>
                </c:pt>
                <c:pt idx="1334">
                  <c:v>4.3313386102920924E-2</c:v>
                </c:pt>
                <c:pt idx="1335">
                  <c:v>4.3503253000906329E-2</c:v>
                </c:pt>
                <c:pt idx="1336">
                  <c:v>4.3572952372968557E-2</c:v>
                </c:pt>
                <c:pt idx="1337">
                  <c:v>4.2209172105534418E-2</c:v>
                </c:pt>
                <c:pt idx="1338">
                  <c:v>4.2394198613394295E-2</c:v>
                </c:pt>
                <c:pt idx="1339">
                  <c:v>4.258003619635712E-2</c:v>
                </c:pt>
                <c:pt idx="1340">
                  <c:v>4.2353393688699233E-2</c:v>
                </c:pt>
                <c:pt idx="1341">
                  <c:v>4.1119374631251246E-2</c:v>
                </c:pt>
                <c:pt idx="1342">
                  <c:v>3.8089461079807506E-2</c:v>
                </c:pt>
                <c:pt idx="1343">
                  <c:v>3.8256428580431323E-2</c:v>
                </c:pt>
                <c:pt idx="1344">
                  <c:v>3.7472002212318292E-2</c:v>
                </c:pt>
                <c:pt idx="1345">
                  <c:v>3.72871497441409E-2</c:v>
                </c:pt>
                <c:pt idx="1346">
                  <c:v>3.7450600263567273E-2</c:v>
                </c:pt>
                <c:pt idx="1347">
                  <c:v>3.7614767278421266E-2</c:v>
                </c:pt>
                <c:pt idx="1348">
                  <c:v>3.5499034703862793E-2</c:v>
                </c:pt>
                <c:pt idx="1349">
                  <c:v>3.5076320789449625E-2</c:v>
                </c:pt>
                <c:pt idx="1350">
                  <c:v>3.5230080003869131E-2</c:v>
                </c:pt>
                <c:pt idx="1351">
                  <c:v>3.4429733746302087E-2</c:v>
                </c:pt>
                <c:pt idx="1352">
                  <c:v>3.4580658606559851E-2</c:v>
                </c:pt>
                <c:pt idx="1353">
                  <c:v>3.444632865774494E-2</c:v>
                </c:pt>
                <c:pt idx="1354">
                  <c:v>3.4597326262819986E-2</c:v>
                </c:pt>
                <c:pt idx="1355">
                  <c:v>3.458707265029122E-2</c:v>
                </c:pt>
                <c:pt idx="1356">
                  <c:v>3.4738687215333595E-2</c:v>
                </c:pt>
                <c:pt idx="1357">
                  <c:v>3.4890966392167932E-2</c:v>
                </c:pt>
                <c:pt idx="1358">
                  <c:v>3.4264209946773087E-2</c:v>
                </c:pt>
                <c:pt idx="1359">
                  <c:v>3.4273334472279253E-2</c:v>
                </c:pt>
                <c:pt idx="1360">
                  <c:v>3.4423573746678288E-2</c:v>
                </c:pt>
                <c:pt idx="1361">
                  <c:v>3.4574471604197972E-2</c:v>
                </c:pt>
                <c:pt idx="1362">
                  <c:v>3.4726030931778021E-2</c:v>
                </c:pt>
                <c:pt idx="1363">
                  <c:v>3.4878254629013214E-2</c:v>
                </c:pt>
                <c:pt idx="1364">
                  <c:v>3.5031145608208886E-2</c:v>
                </c:pt>
                <c:pt idx="1365">
                  <c:v>3.5184706794436652E-2</c:v>
                </c:pt>
                <c:pt idx="1366">
                  <c:v>3.5338941125590349E-2</c:v>
                </c:pt>
                <c:pt idx="1367">
                  <c:v>3.5493851552442252E-2</c:v>
                </c:pt>
                <c:pt idx="1368">
                  <c:v>3.5348036656232817E-2</c:v>
                </c:pt>
                <c:pt idx="1369">
                  <c:v>3.4358343004643209E-2</c:v>
                </c:pt>
                <c:pt idx="1370">
                  <c:v>3.4508954919184112E-2</c:v>
                </c:pt>
                <c:pt idx="1371">
                  <c:v>3.4352509291784988E-2</c:v>
                </c:pt>
                <c:pt idx="1372">
                  <c:v>3.4503095633885962E-2</c:v>
                </c:pt>
                <c:pt idx="1373">
                  <c:v>3.4654342080500257E-2</c:v>
                </c:pt>
                <c:pt idx="1374">
                  <c:v>3.4013392310181877E-2</c:v>
                </c:pt>
                <c:pt idx="1375">
                  <c:v>3.240847269692098E-2</c:v>
                </c:pt>
                <c:pt idx="1376">
                  <c:v>3.2550537234770499E-2</c:v>
                </c:pt>
                <c:pt idx="1377">
                  <c:v>3.1783249163667149E-2</c:v>
                </c:pt>
                <c:pt idx="1378">
                  <c:v>3.1922572995617474E-2</c:v>
                </c:pt>
                <c:pt idx="1379">
                  <c:v>3.1633861465405332E-2</c:v>
                </c:pt>
                <c:pt idx="1380">
                  <c:v>2.9759596364399114E-2</c:v>
                </c:pt>
                <c:pt idx="1381">
                  <c:v>2.9890049389558124E-2</c:v>
                </c:pt>
                <c:pt idx="1382">
                  <c:v>3.0021074263594544E-2</c:v>
                </c:pt>
                <c:pt idx="1383">
                  <c:v>2.9254803007900697E-2</c:v>
                </c:pt>
                <c:pt idx="1384">
                  <c:v>2.9383043240264098E-2</c:v>
                </c:pt>
                <c:pt idx="1385">
                  <c:v>2.9418392726447667E-2</c:v>
                </c:pt>
                <c:pt idx="1386">
                  <c:v>2.9032453399681357E-2</c:v>
                </c:pt>
                <c:pt idx="1387">
                  <c:v>2.9159718948830644E-2</c:v>
                </c:pt>
                <c:pt idx="1388">
                  <c:v>2.9287542374359765E-2</c:v>
                </c:pt>
                <c:pt idx="1389">
                  <c:v>2.9325337573882865E-2</c:v>
                </c:pt>
                <c:pt idx="1390">
                  <c:v>2.8853539155820847E-2</c:v>
                </c:pt>
                <c:pt idx="1391">
                  <c:v>2.8419683572987527E-2</c:v>
                </c:pt>
                <c:pt idx="1392">
                  <c:v>2.8362912101065309E-2</c:v>
                </c:pt>
                <c:pt idx="1393">
                  <c:v>2.8474717497874617E-2</c:v>
                </c:pt>
                <c:pt idx="1394">
                  <c:v>2.8599538177317356E-2</c:v>
                </c:pt>
                <c:pt idx="1395">
                  <c:v>2.7070186275221845E-2</c:v>
                </c:pt>
                <c:pt idx="1396">
                  <c:v>2.7188850105469394E-2</c:v>
                </c:pt>
                <c:pt idx="1397">
                  <c:v>2.7308034105931727E-2</c:v>
                </c:pt>
                <c:pt idx="1398">
                  <c:v>2.6628555266807106E-2</c:v>
                </c:pt>
                <c:pt idx="1399">
                  <c:v>2.6128051550242747E-2</c:v>
                </c:pt>
                <c:pt idx="1400">
                  <c:v>2.624258547484655E-2</c:v>
                </c:pt>
                <c:pt idx="1401">
                  <c:v>2.6357621465969164E-2</c:v>
                </c:pt>
                <c:pt idx="1402">
                  <c:v>2.5940339237831515E-2</c:v>
                </c:pt>
                <c:pt idx="1403">
                  <c:v>2.6054050313942558E-2</c:v>
                </c:pt>
                <c:pt idx="1404">
                  <c:v>2.4118482955982321E-2</c:v>
                </c:pt>
                <c:pt idx="1405">
                  <c:v>2.3871931769636291E-2</c:v>
                </c:pt>
                <c:pt idx="1406">
                  <c:v>2.3619586505426397E-2</c:v>
                </c:pt>
                <c:pt idx="1407">
                  <c:v>2.2763298854163821E-2</c:v>
                </c:pt>
                <c:pt idx="1408">
                  <c:v>2.0348564962418651E-2</c:v>
                </c:pt>
                <c:pt idx="1409">
                  <c:v>2.0437764151295008E-2</c:v>
                </c:pt>
                <c:pt idx="1410">
                  <c:v>1.9152743203050306E-2</c:v>
                </c:pt>
                <c:pt idx="1411">
                  <c:v>1.923670043352943E-2</c:v>
                </c:pt>
                <c:pt idx="1412">
                  <c:v>1.9321025695703806E-2</c:v>
                </c:pt>
                <c:pt idx="1413">
                  <c:v>1.9405720602863056E-2</c:v>
                </c:pt>
                <c:pt idx="1414">
                  <c:v>1.9490786775368758E-2</c:v>
                </c:pt>
                <c:pt idx="1415">
                  <c:v>1.8678304754685446E-2</c:v>
                </c:pt>
                <c:pt idx="1416">
                  <c:v>1.8760182254979958E-2</c:v>
                </c:pt>
                <c:pt idx="1417">
                  <c:v>1.7790776884062994E-2</c:v>
                </c:pt>
                <c:pt idx="1418">
                  <c:v>1.7868763851226009E-2</c:v>
                </c:pt>
                <c:pt idx="1419">
                  <c:v>1.7290685589422421E-2</c:v>
                </c:pt>
                <c:pt idx="1420">
                  <c:v>1.7366480375567834E-2</c:v>
                </c:pt>
                <c:pt idx="1421">
                  <c:v>1.7442607412830598E-2</c:v>
                </c:pt>
                <c:pt idx="1422">
                  <c:v>1.6814539764679746E-2</c:v>
                </c:pt>
                <c:pt idx="1423">
                  <c:v>1.6888247336250946E-2</c:v>
                </c:pt>
                <c:pt idx="1424">
                  <c:v>1.6909188508094541E-2</c:v>
                </c:pt>
                <c:pt idx="1425">
                  <c:v>1.6814497588772827E-2</c:v>
                </c:pt>
                <c:pt idx="1426">
                  <c:v>1.652071540021317E-2</c:v>
                </c:pt>
                <c:pt idx="1427">
                  <c:v>1.6593134974570267E-2</c:v>
                </c:pt>
                <c:pt idx="1428">
                  <c:v>1.666587200459578E-2</c:v>
                </c:pt>
                <c:pt idx="1429">
                  <c:v>1.6738927881876201E-2</c:v>
                </c:pt>
                <c:pt idx="1430">
                  <c:v>1.6812304004098125E-2</c:v>
                </c:pt>
                <c:pt idx="1431">
                  <c:v>1.583194826281081E-2</c:v>
                </c:pt>
                <c:pt idx="1432">
                  <c:v>1.5901348583962856E-2</c:v>
                </c:pt>
                <c:pt idx="1433">
                  <c:v>1.5572783280817364E-2</c:v>
                </c:pt>
                <c:pt idx="1434">
                  <c:v>1.564104753629492E-2</c:v>
                </c:pt>
                <c:pt idx="1435">
                  <c:v>1.5709611032344431E-2</c:v>
                </c:pt>
                <c:pt idx="1436">
                  <c:v>1.5778475080705394E-2</c:v>
                </c:pt>
                <c:pt idx="1437">
                  <c:v>1.5739405412902124E-2</c:v>
                </c:pt>
                <c:pt idx="1438">
                  <c:v>1.5332955044391408E-2</c:v>
                </c:pt>
                <c:pt idx="1439">
                  <c:v>1.5348224419349979E-2</c:v>
                </c:pt>
                <c:pt idx="1440">
                  <c:v>1.4891429405384607E-2</c:v>
                </c:pt>
                <c:pt idx="1441">
                  <c:v>1.4586520942348708E-2</c:v>
                </c:pt>
                <c:pt idx="1442">
                  <c:v>1.3828495747816352E-2</c:v>
                </c:pt>
                <c:pt idx="1443">
                  <c:v>1.1680049501761575E-2</c:v>
                </c:pt>
                <c:pt idx="1444">
                  <c:v>1.1585507065003078E-2</c:v>
                </c:pt>
                <c:pt idx="1445">
                  <c:v>1.1636292849397612E-2</c:v>
                </c:pt>
                <c:pt idx="1446">
                  <c:v>1.0557743684573212E-2</c:v>
                </c:pt>
                <c:pt idx="1447">
                  <c:v>1.0604024204834354E-2</c:v>
                </c:pt>
                <c:pt idx="1448">
                  <c:v>9.8974330250177107E-3</c:v>
                </c:pt>
                <c:pt idx="1449">
                  <c:v>9.9408190327986111E-3</c:v>
                </c:pt>
                <c:pt idx="1450">
                  <c:v>9.9843952258190979E-3</c:v>
                </c:pt>
                <c:pt idx="1451">
                  <c:v>1.0028162437767893E-2</c:v>
                </c:pt>
                <c:pt idx="1452">
                  <c:v>9.7217665254414123E-3</c:v>
                </c:pt>
                <c:pt idx="1453">
                  <c:v>9.7643824882926618E-3</c:v>
                </c:pt>
                <c:pt idx="1454">
                  <c:v>9.807185260844082E-3</c:v>
                </c:pt>
                <c:pt idx="1455">
                  <c:v>9.8501756619875074E-3</c:v>
                </c:pt>
                <c:pt idx="1456">
                  <c:v>9.6757383314729512E-3</c:v>
                </c:pt>
                <c:pt idx="1457">
                  <c:v>9.5838728111405352E-3</c:v>
                </c:pt>
                <c:pt idx="1458">
                  <c:v>9.4156569608282829E-3</c:v>
                </c:pt>
                <c:pt idx="1459">
                  <c:v>9.3749360226371373E-3</c:v>
                </c:pt>
                <c:pt idx="1460">
                  <c:v>9.0428597669401558E-3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CA5-4EA9-844D-F5B3ABACFF6D}"/>
            </c:ext>
          </c:extLst>
        </c:ser>
        <c:ser>
          <c:idx val="3"/>
          <c:order val="3"/>
          <c:tx>
            <c:strRef>
              <c:f>Bitcoin!$H$1</c:f>
              <c:strCache>
                <c:ptCount val="1"/>
                <c:pt idx="0">
                  <c:v>Asset 1/1/2020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Bitcoin!$H$2:$H$1462</c:f>
              <c:numCache>
                <c:formatCode>0.0000</c:formatCode>
                <c:ptCount val="1461"/>
                <c:pt idx="549">
                  <c:v>100</c:v>
                </c:pt>
                <c:pt idx="550">
                  <c:v>97.456426955768563</c:v>
                </c:pt>
                <c:pt idx="551">
                  <c:v>97.883633210917139</c:v>
                </c:pt>
                <c:pt idx="552">
                  <c:v>98.312712151019795</c:v>
                </c:pt>
                <c:pt idx="553">
                  <c:v>98.743671985106459</c:v>
                </c:pt>
                <c:pt idx="554">
                  <c:v>99.176520958191858</c:v>
                </c:pt>
                <c:pt idx="555">
                  <c:v>99.611267351433241</c:v>
                </c:pt>
                <c:pt idx="556">
                  <c:v>99.025052462110594</c:v>
                </c:pt>
                <c:pt idx="557">
                  <c:v>96.998277598665325</c:v>
                </c:pt>
                <c:pt idx="558">
                  <c:v>97.423475527864952</c:v>
                </c:pt>
                <c:pt idx="559">
                  <c:v>96.311424835875144</c:v>
                </c:pt>
                <c:pt idx="560">
                  <c:v>96.73361190364885</c:v>
                </c:pt>
                <c:pt idx="561">
                  <c:v>96.58734535988448</c:v>
                </c:pt>
                <c:pt idx="562">
                  <c:v>97.010741942283971</c:v>
                </c:pt>
                <c:pt idx="563">
                  <c:v>97.207924109148806</c:v>
                </c:pt>
                <c:pt idx="564">
                  <c:v>96.715444283245461</c:v>
                </c:pt>
                <c:pt idx="565">
                  <c:v>97.139402395172013</c:v>
                </c:pt>
                <c:pt idx="566">
                  <c:v>97.565218953616608</c:v>
                </c:pt>
                <c:pt idx="567">
                  <c:v>95.412016336776887</c:v>
                </c:pt>
                <c:pt idx="568">
                  <c:v>95.297624025727302</c:v>
                </c:pt>
                <c:pt idx="569">
                  <c:v>95.715367035155154</c:v>
                </c:pt>
                <c:pt idx="570">
                  <c:v>95.423375981748421</c:v>
                </c:pt>
                <c:pt idx="571">
                  <c:v>92.82580051017699</c:v>
                </c:pt>
                <c:pt idx="572">
                  <c:v>93.232708128851741</c:v>
                </c:pt>
                <c:pt idx="573">
                  <c:v>92.784884840903999</c:v>
                </c:pt>
                <c:pt idx="574">
                  <c:v>93.191613103220291</c:v>
                </c:pt>
                <c:pt idx="575">
                  <c:v>93.600124283946741</c:v>
                </c:pt>
                <c:pt idx="576">
                  <c:v>94.010426198616102</c:v>
                </c:pt>
                <c:pt idx="577">
                  <c:v>94.00102368399854</c:v>
                </c:pt>
                <c:pt idx="578">
                  <c:v>94.413082965900998</c:v>
                </c:pt>
                <c:pt idx="579">
                  <c:v>93.253589298800705</c:v>
                </c:pt>
                <c:pt idx="580">
                  <c:v>93.662372156000927</c:v>
                </c:pt>
                <c:pt idx="581">
                  <c:v>93.589224993890312</c:v>
                </c:pt>
                <c:pt idx="582">
                  <c:v>93.490249553545937</c:v>
                </c:pt>
                <c:pt idx="583">
                  <c:v>92.767761586205367</c:v>
                </c:pt>
                <c:pt idx="584">
                  <c:v>93.17441478767914</c:v>
                </c:pt>
                <c:pt idx="585">
                  <c:v>93.582850578529246</c:v>
                </c:pt>
                <c:pt idx="586">
                  <c:v>93.993076772846081</c:v>
                </c:pt>
                <c:pt idx="587">
                  <c:v>94.405101218973627</c:v>
                </c:pt>
                <c:pt idx="588">
                  <c:v>94.818931799659538</c:v>
                </c:pt>
                <c:pt idx="589">
                  <c:v>92.797130205275096</c:v>
                </c:pt>
                <c:pt idx="590">
                  <c:v>93.203912145900958</c:v>
                </c:pt>
                <c:pt idx="591">
                  <c:v>93.612477240239159</c:v>
                </c:pt>
                <c:pt idx="592">
                  <c:v>93.010427748497563</c:v>
                </c:pt>
                <c:pt idx="593">
                  <c:v>93.418144692052621</c:v>
                </c:pt>
                <c:pt idx="594">
                  <c:v>89.998459406596012</c:v>
                </c:pt>
                <c:pt idx="595">
                  <c:v>90.39297320125506</c:v>
                </c:pt>
                <c:pt idx="596">
                  <c:v>88.566423189168447</c:v>
                </c:pt>
                <c:pt idx="597">
                  <c:v>88.954659564792195</c:v>
                </c:pt>
                <c:pt idx="598">
                  <c:v>84.883624496474795</c:v>
                </c:pt>
                <c:pt idx="599">
                  <c:v>85.036215137724042</c:v>
                </c:pt>
                <c:pt idx="600">
                  <c:v>85.408976628738728</c:v>
                </c:pt>
                <c:pt idx="601">
                  <c:v>85.57828209551549</c:v>
                </c:pt>
                <c:pt idx="602">
                  <c:v>85.95341977045473</c:v>
                </c:pt>
                <c:pt idx="603">
                  <c:v>83.954213720194801</c:v>
                </c:pt>
                <c:pt idx="604">
                  <c:v>81.638619312766565</c:v>
                </c:pt>
                <c:pt idx="605">
                  <c:v>77.441790964381099</c:v>
                </c:pt>
                <c:pt idx="606">
                  <c:v>77.464942966981241</c:v>
                </c:pt>
                <c:pt idx="607">
                  <c:v>76.816513109675782</c:v>
                </c:pt>
                <c:pt idx="608">
                  <c:v>76.507119237657975</c:v>
                </c:pt>
                <c:pt idx="609">
                  <c:v>76.512829039965411</c:v>
                </c:pt>
                <c:pt idx="610">
                  <c:v>76.848227742606355</c:v>
                </c:pt>
                <c:pt idx="611">
                  <c:v>76.475642544004387</c:v>
                </c:pt>
                <c:pt idx="612">
                  <c:v>76.527698793370945</c:v>
                </c:pt>
                <c:pt idx="613">
                  <c:v>76.863162678492571</c:v>
                </c:pt>
                <c:pt idx="614">
                  <c:v>77.200097090233911</c:v>
                </c:pt>
                <c:pt idx="615">
                  <c:v>75.739437527298222</c:v>
                </c:pt>
                <c:pt idx="616">
                  <c:v>69.255389489055915</c:v>
                </c:pt>
                <c:pt idx="617">
                  <c:v>67.983311840099219</c:v>
                </c:pt>
                <c:pt idx="618">
                  <c:v>68.161932580164702</c:v>
                </c:pt>
                <c:pt idx="619">
                  <c:v>68.460724613392827</c:v>
                </c:pt>
                <c:pt idx="620">
                  <c:v>43.314290985558173</c:v>
                </c:pt>
                <c:pt idx="621">
                  <c:v>43.5041618501524</c:v>
                </c:pt>
                <c:pt idx="622">
                  <c:v>40.853802806981172</c:v>
                </c:pt>
                <c:pt idx="623">
                  <c:v>41.03288796997068</c:v>
                </c:pt>
                <c:pt idx="624">
                  <c:v>38.337618303568973</c:v>
                </c:pt>
                <c:pt idx="625">
                  <c:v>38.505673616680511</c:v>
                </c:pt>
                <c:pt idx="626">
                  <c:v>38.674465610616643</c:v>
                </c:pt>
                <c:pt idx="627">
                  <c:v>38.84399751466318</c:v>
                </c:pt>
                <c:pt idx="628">
                  <c:v>39.014272572261703</c:v>
                </c:pt>
                <c:pt idx="629">
                  <c:v>39.098993108425354</c:v>
                </c:pt>
                <c:pt idx="630">
                  <c:v>37.027439415322696</c:v>
                </c:pt>
                <c:pt idx="631">
                  <c:v>37.189751478513152</c:v>
                </c:pt>
                <c:pt idx="632">
                  <c:v>37.352775046638143</c:v>
                </c:pt>
                <c:pt idx="633">
                  <c:v>37.218454791309782</c:v>
                </c:pt>
                <c:pt idx="634">
                  <c:v>37.381604182175799</c:v>
                </c:pt>
                <c:pt idx="635">
                  <c:v>36.172736111406593</c:v>
                </c:pt>
                <c:pt idx="636">
                  <c:v>35.058761522665762</c:v>
                </c:pt>
                <c:pt idx="637">
                  <c:v>33.414343034437451</c:v>
                </c:pt>
                <c:pt idx="638">
                  <c:v>33.560816866917179</c:v>
                </c:pt>
                <c:pt idx="639">
                  <c:v>33.707932776470791</c:v>
                </c:pt>
                <c:pt idx="640">
                  <c:v>33.855693577682715</c:v>
                </c:pt>
                <c:pt idx="641">
                  <c:v>34.004102097475297</c:v>
                </c:pt>
                <c:pt idx="642">
                  <c:v>33.851655628943945</c:v>
                </c:pt>
                <c:pt idx="643">
                  <c:v>34.000046448139315</c:v>
                </c:pt>
                <c:pt idx="644">
                  <c:v>33.770853532551556</c:v>
                </c:pt>
                <c:pt idx="645">
                  <c:v>33.918890150776441</c:v>
                </c:pt>
                <c:pt idx="646">
                  <c:v>33.622742102752341</c:v>
                </c:pt>
                <c:pt idx="647">
                  <c:v>33.77012946539454</c:v>
                </c:pt>
                <c:pt idx="648">
                  <c:v>33.770775000594206</c:v>
                </c:pt>
                <c:pt idx="649">
                  <c:v>31.899636896446861</c:v>
                </c:pt>
                <c:pt idx="650">
                  <c:v>32.009686950263614</c:v>
                </c:pt>
                <c:pt idx="651">
                  <c:v>32.150003386209974</c:v>
                </c:pt>
                <c:pt idx="652">
                  <c:v>31.709585093166609</c:v>
                </c:pt>
                <c:pt idx="653">
                  <c:v>31.836495838809121</c:v>
                </c:pt>
                <c:pt idx="654">
                  <c:v>31.044012683127679</c:v>
                </c:pt>
                <c:pt idx="655">
                  <c:v>31.180096026396185</c:v>
                </c:pt>
                <c:pt idx="656">
                  <c:v>31.226437315626669</c:v>
                </c:pt>
                <c:pt idx="657">
                  <c:v>31.363320328517087</c:v>
                </c:pt>
                <c:pt idx="658">
                  <c:v>31.205909590895647</c:v>
                </c:pt>
                <c:pt idx="659">
                  <c:v>30.008136071686355</c:v>
                </c:pt>
                <c:pt idx="660">
                  <c:v>30.13254821391817</c:v>
                </c:pt>
                <c:pt idx="661">
                  <c:v>30.264636096499729</c:v>
                </c:pt>
                <c:pt idx="662">
                  <c:v>30.397302994456986</c:v>
                </c:pt>
                <c:pt idx="663">
                  <c:v>30.530551445939537</c:v>
                </c:pt>
                <c:pt idx="664">
                  <c:v>30.664384000223109</c:v>
                </c:pt>
                <c:pt idx="665">
                  <c:v>30.798803217758334</c:v>
                </c:pt>
                <c:pt idx="666">
                  <c:v>30.93381167021974</c:v>
                </c:pt>
                <c:pt idx="667">
                  <c:v>31.06941194055495</c:v>
                </c:pt>
                <c:pt idx="668">
                  <c:v>31.205606623034097</c:v>
                </c:pt>
                <c:pt idx="669">
                  <c:v>30.837195265122517</c:v>
                </c:pt>
                <c:pt idx="670">
                  <c:v>30.972372011490176</c:v>
                </c:pt>
                <c:pt idx="671">
                  <c:v>31.108141313458351</c:v>
                </c:pt>
                <c:pt idx="672">
                  <c:v>30.929126113067078</c:v>
                </c:pt>
                <c:pt idx="673">
                  <c:v>31.064705843973673</c:v>
                </c:pt>
                <c:pt idx="674">
                  <c:v>31.200879896988351</c:v>
                </c:pt>
                <c:pt idx="675">
                  <c:v>31.337650877358712</c:v>
                </c:pt>
                <c:pt idx="676">
                  <c:v>31.475021401752613</c:v>
                </c:pt>
                <c:pt idx="677">
                  <c:v>31.268711366409125</c:v>
                </c:pt>
                <c:pt idx="678">
                  <c:v>30.615475246246497</c:v>
                </c:pt>
                <c:pt idx="679">
                  <c:v>28.077208657388599</c:v>
                </c:pt>
                <c:pt idx="680">
                  <c:v>27.704455510492291</c:v>
                </c:pt>
                <c:pt idx="681">
                  <c:v>27.825899699031435</c:v>
                </c:pt>
                <c:pt idx="682">
                  <c:v>27.947876245657326</c:v>
                </c:pt>
                <c:pt idx="683">
                  <c:v>28.070387483994455</c:v>
                </c:pt>
                <c:pt idx="684">
                  <c:v>27.023972749868932</c:v>
                </c:pt>
                <c:pt idx="685">
                  <c:v>27.142434000279316</c:v>
                </c:pt>
                <c:pt idx="686">
                  <c:v>27.261414532883279</c:v>
                </c:pt>
                <c:pt idx="687">
                  <c:v>27.38091662398633</c:v>
                </c:pt>
                <c:pt idx="688">
                  <c:v>27.500942559872296</c:v>
                </c:pt>
                <c:pt idx="689">
                  <c:v>27.039037070319957</c:v>
                </c:pt>
                <c:pt idx="690">
                  <c:v>25.904788994066575</c:v>
                </c:pt>
                <c:pt idx="691">
                  <c:v>26.01834423349262</c:v>
                </c:pt>
                <c:pt idx="692">
                  <c:v>26.132397249310671</c:v>
                </c:pt>
                <c:pt idx="693">
                  <c:v>25.058220177848128</c:v>
                </c:pt>
                <c:pt idx="694">
                  <c:v>25.168064430682531</c:v>
                </c:pt>
                <c:pt idx="695">
                  <c:v>25.075275791580339</c:v>
                </c:pt>
                <c:pt idx="696">
                  <c:v>25.185194808748911</c:v>
                </c:pt>
                <c:pt idx="697">
                  <c:v>25.295595662705072</c:v>
                </c:pt>
                <c:pt idx="698">
                  <c:v>25.176442917162028</c:v>
                </c:pt>
                <c:pt idx="699">
                  <c:v>25.286805406661916</c:v>
                </c:pt>
                <c:pt idx="700">
                  <c:v>24.773705613572286</c:v>
                </c:pt>
                <c:pt idx="701">
                  <c:v>24.882302679275618</c:v>
                </c:pt>
                <c:pt idx="702">
                  <c:v>23.431311438260845</c:v>
                </c:pt>
                <c:pt idx="703">
                  <c:v>23.534024036346374</c:v>
                </c:pt>
                <c:pt idx="704">
                  <c:v>23.637186881437206</c:v>
                </c:pt>
                <c:pt idx="705">
                  <c:v>23.414959132349463</c:v>
                </c:pt>
                <c:pt idx="706">
                  <c:v>23.488884657664432</c:v>
                </c:pt>
                <c:pt idx="707">
                  <c:v>23.59184963150625</c:v>
                </c:pt>
                <c:pt idx="708">
                  <c:v>23.695265958658059</c:v>
                </c:pt>
                <c:pt idx="709">
                  <c:v>23.799135617654915</c:v>
                </c:pt>
                <c:pt idx="710">
                  <c:v>23.90346059570491</c:v>
                </c:pt>
                <c:pt idx="711">
                  <c:v>22.68033368885801</c:v>
                </c:pt>
                <c:pt idx="712">
                  <c:v>22.779754329685879</c:v>
                </c:pt>
                <c:pt idx="713">
                  <c:v>22.866236306382117</c:v>
                </c:pt>
                <c:pt idx="714">
                  <c:v>22.752924943738488</c:v>
                </c:pt>
                <c:pt idx="715">
                  <c:v>22.852663792806933</c:v>
                </c:pt>
                <c:pt idx="716">
                  <c:v>22.952839853268554</c:v>
                </c:pt>
                <c:pt idx="717">
                  <c:v>22.914435184315778</c:v>
                </c:pt>
                <c:pt idx="718">
                  <c:v>22.849520476595721</c:v>
                </c:pt>
                <c:pt idx="719">
                  <c:v>22.649074255115558</c:v>
                </c:pt>
                <c:pt idx="720">
                  <c:v>22.748357868288668</c:v>
                </c:pt>
                <c:pt idx="721">
                  <c:v>22.778091397555375</c:v>
                </c:pt>
                <c:pt idx="722">
                  <c:v>22.877940565325481</c:v>
                </c:pt>
                <c:pt idx="723">
                  <c:v>22.933035546636017</c:v>
                </c:pt>
                <c:pt idx="724">
                  <c:v>22.280895815599497</c:v>
                </c:pt>
                <c:pt idx="725">
                  <c:v>22.261829015949566</c:v>
                </c:pt>
                <c:pt idx="726">
                  <c:v>22.114576902626531</c:v>
                </c:pt>
                <c:pt idx="727">
                  <c:v>21.927866880159165</c:v>
                </c:pt>
                <c:pt idx="728">
                  <c:v>22.023989036346165</c:v>
                </c:pt>
                <c:pt idx="729">
                  <c:v>22.12053254993015</c:v>
                </c:pt>
                <c:pt idx="730">
                  <c:v>22.090272715989265</c:v>
                </c:pt>
                <c:pt idx="731">
                  <c:v>22.187106788168943</c:v>
                </c:pt>
                <c:pt idx="732">
                  <c:v>22.032124425329105</c:v>
                </c:pt>
                <c:pt idx="733">
                  <c:v>22.041510141955882</c:v>
                </c:pt>
                <c:pt idx="734">
                  <c:v>22.138130460386375</c:v>
                </c:pt>
                <c:pt idx="735">
                  <c:v>22.09325278793515</c:v>
                </c:pt>
                <c:pt idx="736">
                  <c:v>22.190099923443906</c:v>
                </c:pt>
                <c:pt idx="737">
                  <c:v>21.995785329682043</c:v>
                </c:pt>
                <c:pt idx="738">
                  <c:v>22.09220521057928</c:v>
                </c:pt>
                <c:pt idx="739">
                  <c:v>21.836716156713518</c:v>
                </c:pt>
                <c:pt idx="740">
                  <c:v>21.932438748085413</c:v>
                </c:pt>
                <c:pt idx="741">
                  <c:v>21.937670326239971</c:v>
                </c:pt>
                <c:pt idx="742">
                  <c:v>22.033835456437188</c:v>
                </c:pt>
                <c:pt idx="743">
                  <c:v>22.052310880527806</c:v>
                </c:pt>
                <c:pt idx="744">
                  <c:v>22.148023339634751</c:v>
                </c:pt>
                <c:pt idx="745">
                  <c:v>22.124400393762691</c:v>
                </c:pt>
                <c:pt idx="746">
                  <c:v>22.075515485274988</c:v>
                </c:pt>
                <c:pt idx="747">
                  <c:v>22.172284868224139</c:v>
                </c:pt>
                <c:pt idx="748">
                  <c:v>22.269478445728684</c:v>
                </c:pt>
                <c:pt idx="749">
                  <c:v>22.367098077271603</c:v>
                </c:pt>
                <c:pt idx="750">
                  <c:v>22.412584734466027</c:v>
                </c:pt>
                <c:pt idx="751">
                  <c:v>22.510831681247247</c:v>
                </c:pt>
                <c:pt idx="752">
                  <c:v>22.609509299576001</c:v>
                </c:pt>
                <c:pt idx="753">
                  <c:v>22.708619477327566</c:v>
                </c:pt>
                <c:pt idx="754">
                  <c:v>22.703451433870384</c:v>
                </c:pt>
                <c:pt idx="755">
                  <c:v>22.802973412758583</c:v>
                </c:pt>
                <c:pt idx="756">
                  <c:v>22.902931652376154</c:v>
                </c:pt>
                <c:pt idx="757">
                  <c:v>23.003328065098898</c:v>
                </c:pt>
                <c:pt idx="758">
                  <c:v>22.940810372055239</c:v>
                </c:pt>
                <c:pt idx="759">
                  <c:v>23.041372828480686</c:v>
                </c:pt>
                <c:pt idx="760">
                  <c:v>23.142376106632931</c:v>
                </c:pt>
                <c:pt idx="761">
                  <c:v>23.243822138881185</c:v>
                </c:pt>
                <c:pt idx="762">
                  <c:v>23.345712866065323</c:v>
                </c:pt>
                <c:pt idx="763">
                  <c:v>22.046507512461535</c:v>
                </c:pt>
                <c:pt idx="764">
                  <c:v>22.143149737173694</c:v>
                </c:pt>
                <c:pt idx="765">
                  <c:v>22.160560902842445</c:v>
                </c:pt>
                <c:pt idx="766">
                  <c:v>22.257703087622026</c:v>
                </c:pt>
                <c:pt idx="767">
                  <c:v>22.355271101156809</c:v>
                </c:pt>
                <c:pt idx="768">
                  <c:v>22.11489338210367</c:v>
                </c:pt>
                <c:pt idx="769">
                  <c:v>22.211835380490975</c:v>
                </c:pt>
                <c:pt idx="770">
                  <c:v>22.161224841163417</c:v>
                </c:pt>
                <c:pt idx="771">
                  <c:v>22.258369936357557</c:v>
                </c:pt>
                <c:pt idx="772">
                  <c:v>21.479732486446157</c:v>
                </c:pt>
                <c:pt idx="773">
                  <c:v>21.573890217893592</c:v>
                </c:pt>
                <c:pt idx="774">
                  <c:v>21.66846069556107</c:v>
                </c:pt>
                <c:pt idx="775">
                  <c:v>21.73537377708756</c:v>
                </c:pt>
                <c:pt idx="776">
                  <c:v>21.830652127891231</c:v>
                </c:pt>
                <c:pt idx="777">
                  <c:v>21.926348137218973</c:v>
                </c:pt>
                <c:pt idx="778">
                  <c:v>22.022463635902671</c:v>
                </c:pt>
                <c:pt idx="779">
                  <c:v>21.646057892391891</c:v>
                </c:pt>
                <c:pt idx="780">
                  <c:v>21.320433066064759</c:v>
                </c:pt>
                <c:pt idx="781">
                  <c:v>21.413892498683126</c:v>
                </c:pt>
                <c:pt idx="782">
                  <c:v>20.992382592549234</c:v>
                </c:pt>
                <c:pt idx="783">
                  <c:v>21.084403995694654</c:v>
                </c:pt>
                <c:pt idx="784">
                  <c:v>21.14618619793259</c:v>
                </c:pt>
                <c:pt idx="785">
                  <c:v>21.238881808663255</c:v>
                </c:pt>
                <c:pt idx="786">
                  <c:v>20.595206563858437</c:v>
                </c:pt>
                <c:pt idx="787">
                  <c:v>20.685486921398638</c:v>
                </c:pt>
                <c:pt idx="788">
                  <c:v>20.479132178310017</c:v>
                </c:pt>
                <c:pt idx="789">
                  <c:v>20.568903716625897</c:v>
                </c:pt>
                <c:pt idx="790">
                  <c:v>20.595567100128772</c:v>
                </c:pt>
                <c:pt idx="791">
                  <c:v>20.685849038101939</c:v>
                </c:pt>
                <c:pt idx="792">
                  <c:v>20.722327334090615</c:v>
                </c:pt>
                <c:pt idx="793">
                  <c:v>20.813164933363339</c:v>
                </c:pt>
                <c:pt idx="794">
                  <c:v>19.936906591186144</c:v>
                </c:pt>
                <c:pt idx="795">
                  <c:v>17.982866459329504</c:v>
                </c:pt>
                <c:pt idx="796">
                  <c:v>18.06169546298684</c:v>
                </c:pt>
                <c:pt idx="797">
                  <c:v>17.552813092131398</c:v>
                </c:pt>
                <c:pt idx="798">
                  <c:v>17.629756930343483</c:v>
                </c:pt>
                <c:pt idx="799">
                  <c:v>17.707038056613481</c:v>
                </c:pt>
                <c:pt idx="800">
                  <c:v>17.378169760811883</c:v>
                </c:pt>
                <c:pt idx="801">
                  <c:v>17.454348039215443</c:v>
                </c:pt>
                <c:pt idx="802">
                  <c:v>17.530860249798305</c:v>
                </c:pt>
                <c:pt idx="803">
                  <c:v>17.607707856372762</c:v>
                </c:pt>
                <c:pt idx="804">
                  <c:v>17.68489232916782</c:v>
                </c:pt>
                <c:pt idx="805">
                  <c:v>17.56186707536822</c:v>
                </c:pt>
                <c:pt idx="806">
                  <c:v>17.638850602273944</c:v>
                </c:pt>
                <c:pt idx="807">
                  <c:v>17.716171591215421</c:v>
                </c:pt>
                <c:pt idx="808">
                  <c:v>17.793831521478282</c:v>
                </c:pt>
                <c:pt idx="809">
                  <c:v>17.829815312277642</c:v>
                </c:pt>
                <c:pt idx="810">
                  <c:v>17.900801258262753</c:v>
                </c:pt>
                <c:pt idx="811">
                  <c:v>17.979270524052399</c:v>
                </c:pt>
                <c:pt idx="812">
                  <c:v>17.805151505428437</c:v>
                </c:pt>
                <c:pt idx="813">
                  <c:v>17.108356869578767</c:v>
                </c:pt>
                <c:pt idx="814">
                  <c:v>17.183352406541303</c:v>
                </c:pt>
                <c:pt idx="815">
                  <c:v>16.782113938743397</c:v>
                </c:pt>
                <c:pt idx="816">
                  <c:v>16.855679369707751</c:v>
                </c:pt>
                <c:pt idx="817">
                  <c:v>16.824063895544828</c:v>
                </c:pt>
                <c:pt idx="818">
                  <c:v>16.897813216730778</c:v>
                </c:pt>
                <c:pt idx="819">
                  <c:v>16.971885822612339</c:v>
                </c:pt>
                <c:pt idx="820">
                  <c:v>16.942930967993483</c:v>
                </c:pt>
                <c:pt idx="821">
                  <c:v>17.017201350318935</c:v>
                </c:pt>
                <c:pt idx="822">
                  <c:v>16.997411998644186</c:v>
                </c:pt>
                <c:pt idx="823">
                  <c:v>16.811803511179416</c:v>
                </c:pt>
                <c:pt idx="824">
                  <c:v>16.81666918695138</c:v>
                </c:pt>
                <c:pt idx="825">
                  <c:v>16.848017546047721</c:v>
                </c:pt>
                <c:pt idx="826">
                  <c:v>16.921871869537245</c:v>
                </c:pt>
                <c:pt idx="827">
                  <c:v>16.99604993800645</c:v>
                </c:pt>
                <c:pt idx="828">
                  <c:v>16.773043331673456</c:v>
                </c:pt>
                <c:pt idx="829">
                  <c:v>16.846569001072574</c:v>
                </c:pt>
                <c:pt idx="830">
                  <c:v>16.920416974775904</c:v>
                </c:pt>
                <c:pt idx="831">
                  <c:v>16.994588665624235</c:v>
                </c:pt>
                <c:pt idx="832">
                  <c:v>17.069085492651627</c:v>
                </c:pt>
                <c:pt idx="833">
                  <c:v>17.143908881112566</c:v>
                </c:pt>
                <c:pt idx="834">
                  <c:v>17.219060262509224</c:v>
                </c:pt>
                <c:pt idx="835">
                  <c:v>17.1016223343352</c:v>
                </c:pt>
                <c:pt idx="836">
                  <c:v>17.176588350047354</c:v>
                </c:pt>
                <c:pt idx="837">
                  <c:v>17.251882983910576</c:v>
                </c:pt>
                <c:pt idx="838">
                  <c:v>17.067534341226487</c:v>
                </c:pt>
                <c:pt idx="839">
                  <c:v>17.142350930119534</c:v>
                </c:pt>
                <c:pt idx="840">
                  <c:v>17.217495482141974</c:v>
                </c:pt>
                <c:pt idx="841">
                  <c:v>17.292969434940403</c:v>
                </c:pt>
                <c:pt idx="842">
                  <c:v>17.36877423246343</c:v>
                </c:pt>
                <c:pt idx="843">
                  <c:v>17.444911324989299</c:v>
                </c:pt>
                <c:pt idx="844">
                  <c:v>17.521382169153636</c:v>
                </c:pt>
                <c:pt idx="845">
                  <c:v>17.551766124293618</c:v>
                </c:pt>
                <c:pt idx="846">
                  <c:v>17.628705373057645</c:v>
                </c:pt>
                <c:pt idx="847">
                  <c:v>17.602576238070856</c:v>
                </c:pt>
                <c:pt idx="848">
                  <c:v>17.679738216100755</c:v>
                </c:pt>
                <c:pt idx="849">
                  <c:v>17.757238438417911</c:v>
                </c:pt>
                <c:pt idx="850">
                  <c:v>17.337075297319373</c:v>
                </c:pt>
                <c:pt idx="851">
                  <c:v>17.413073435608993</c:v>
                </c:pt>
                <c:pt idx="852">
                  <c:v>17.489404716422623</c:v>
                </c:pt>
                <c:pt idx="853">
                  <c:v>17.56607060011105</c:v>
                </c:pt>
                <c:pt idx="854">
                  <c:v>17.587133193767496</c:v>
                </c:pt>
                <c:pt idx="855">
                  <c:v>17.425304369170338</c:v>
                </c:pt>
                <c:pt idx="856">
                  <c:v>17.501689265035193</c:v>
                </c:pt>
                <c:pt idx="857">
                  <c:v>17.578408998799731</c:v>
                </c:pt>
                <c:pt idx="858">
                  <c:v>17.655465038246525</c:v>
                </c:pt>
                <c:pt idx="859">
                  <c:v>17.717030234906112</c:v>
                </c:pt>
                <c:pt idx="860">
                  <c:v>16.961389634932754</c:v>
                </c:pt>
                <c:pt idx="861">
                  <c:v>17.035740931962597</c:v>
                </c:pt>
                <c:pt idx="862">
                  <c:v>16.948362840411562</c:v>
                </c:pt>
                <c:pt idx="863">
                  <c:v>16.976878950715093</c:v>
                </c:pt>
                <c:pt idx="864">
                  <c:v>17.051298146115489</c:v>
                </c:pt>
                <c:pt idx="865">
                  <c:v>17.126043562646405</c:v>
                </c:pt>
                <c:pt idx="866">
                  <c:v>17.201116630318278</c:v>
                </c:pt>
                <c:pt idx="867">
                  <c:v>17.013333847146768</c:v>
                </c:pt>
                <c:pt idx="868">
                  <c:v>16.968741355776295</c:v>
                </c:pt>
                <c:pt idx="869">
                  <c:v>17.043124879527642</c:v>
                </c:pt>
                <c:pt idx="870">
                  <c:v>17.117834468040641</c:v>
                </c:pt>
                <c:pt idx="871">
                  <c:v>17.19287155064027</c:v>
                </c:pt>
                <c:pt idx="872">
                  <c:v>17.268237562917047</c:v>
                </c:pt>
                <c:pt idx="873">
                  <c:v>17.343933946754493</c:v>
                </c:pt>
                <c:pt idx="874">
                  <c:v>17.419962150356703</c:v>
                </c:pt>
                <c:pt idx="875">
                  <c:v>17.241941837576075</c:v>
                </c:pt>
                <c:pt idx="876">
                  <c:v>17.312003223680684</c:v>
                </c:pt>
                <c:pt idx="877">
                  <c:v>17.387891456989969</c:v>
                </c:pt>
                <c:pt idx="878">
                  <c:v>17.122547604633784</c:v>
                </c:pt>
                <c:pt idx="879">
                  <c:v>15.75199886975968</c:v>
                </c:pt>
                <c:pt idx="880">
                  <c:v>15.782271100667165</c:v>
                </c:pt>
                <c:pt idx="881">
                  <c:v>15.851453658916665</c:v>
                </c:pt>
                <c:pt idx="882">
                  <c:v>15.92093948317493</c:v>
                </c:pt>
                <c:pt idx="883">
                  <c:v>15.990729902827203</c:v>
                </c:pt>
                <c:pt idx="884">
                  <c:v>15.390394761130377</c:v>
                </c:pt>
                <c:pt idx="885">
                  <c:v>15.457859505288758</c:v>
                </c:pt>
                <c:pt idx="886">
                  <c:v>15.525619985311941</c:v>
                </c:pt>
                <c:pt idx="887">
                  <c:v>14.99834838976053</c:v>
                </c:pt>
                <c:pt idx="888">
                  <c:v>15.064094574482768</c:v>
                </c:pt>
                <c:pt idx="889">
                  <c:v>15.130128961658583</c:v>
                </c:pt>
                <c:pt idx="890">
                  <c:v>15.076405644162355</c:v>
                </c:pt>
                <c:pt idx="891">
                  <c:v>14.458664411480797</c:v>
                </c:pt>
                <c:pt idx="892">
                  <c:v>14.522044858216056</c:v>
                </c:pt>
                <c:pt idx="893">
                  <c:v>14.359564095175038</c:v>
                </c:pt>
                <c:pt idx="894">
                  <c:v>14.260488035627233</c:v>
                </c:pt>
                <c:pt idx="895">
                  <c:v>14.322999764002585</c:v>
                </c:pt>
                <c:pt idx="896">
                  <c:v>14.385785516392733</c:v>
                </c:pt>
                <c:pt idx="897">
                  <c:v>14.448846493998838</c:v>
                </c:pt>
                <c:pt idx="898">
                  <c:v>14.5121839032876</c:v>
                </c:pt>
                <c:pt idx="899">
                  <c:v>14.57579895601434</c:v>
                </c:pt>
                <c:pt idx="900">
                  <c:v>14.639692869246185</c:v>
                </c:pt>
                <c:pt idx="901">
                  <c:v>14.703866865385345</c:v>
                </c:pt>
                <c:pt idx="902">
                  <c:v>14.768322172192514</c:v>
                </c:pt>
                <c:pt idx="903">
                  <c:v>14.590196374556585</c:v>
                </c:pt>
                <c:pt idx="904">
                  <c:v>14.235157152082133</c:v>
                </c:pt>
                <c:pt idx="905">
                  <c:v>14.297557840967972</c:v>
                </c:pt>
                <c:pt idx="906">
                  <c:v>14.034590096957203</c:v>
                </c:pt>
                <c:pt idx="907">
                  <c:v>14.09611158779318</c:v>
                </c:pt>
                <c:pt idx="908">
                  <c:v>14.157902761876658</c:v>
                </c:pt>
                <c:pt idx="909">
                  <c:v>14.219964801380774</c:v>
                </c:pt>
                <c:pt idx="910">
                  <c:v>14.193687295818581</c:v>
                </c:pt>
                <c:pt idx="911">
                  <c:v>14.255906199033127</c:v>
                </c:pt>
                <c:pt idx="912">
                  <c:v>14.318397842645327</c:v>
                </c:pt>
                <c:pt idx="913">
                  <c:v>14.381163422229525</c:v>
                </c:pt>
                <c:pt idx="914">
                  <c:v>14.444204138600941</c:v>
                </c:pt>
                <c:pt idx="915">
                  <c:v>14.507521197838644</c:v>
                </c:pt>
                <c:pt idx="916">
                  <c:v>14.571115811308621</c:v>
                </c:pt>
                <c:pt idx="917">
                  <c:v>14.634989195686961</c:v>
                </c:pt>
                <c:pt idx="918">
                  <c:v>14.33748271471133</c:v>
                </c:pt>
                <c:pt idx="919">
                  <c:v>14.400331954008694</c:v>
                </c:pt>
                <c:pt idx="920">
                  <c:v>14.463456696820787</c:v>
                </c:pt>
                <c:pt idx="921">
                  <c:v>14.526858150834247</c:v>
                </c:pt>
                <c:pt idx="922">
                  <c:v>14.590537529029685</c:v>
                </c:pt>
                <c:pt idx="923">
                  <c:v>14.460279429950832</c:v>
                </c:pt>
                <c:pt idx="924">
                  <c:v>13.841827571602813</c:v>
                </c:pt>
                <c:pt idx="925">
                  <c:v>12.895744228770779</c:v>
                </c:pt>
                <c:pt idx="926">
                  <c:v>12.356303119057886</c:v>
                </c:pt>
                <c:pt idx="927">
                  <c:v>12.410467735470194</c:v>
                </c:pt>
                <c:pt idx="928">
                  <c:v>12.464869785817461</c:v>
                </c:pt>
                <c:pt idx="929">
                  <c:v>11.768207863722548</c:v>
                </c:pt>
                <c:pt idx="930">
                  <c:v>11.612961648989021</c:v>
                </c:pt>
                <c:pt idx="931">
                  <c:v>11.539687037517742</c:v>
                </c:pt>
                <c:pt idx="932">
                  <c:v>11.590271966997273</c:v>
                </c:pt>
                <c:pt idx="933">
                  <c:v>11.463801459223731</c:v>
                </c:pt>
                <c:pt idx="934">
                  <c:v>11.348132927272037</c:v>
                </c:pt>
                <c:pt idx="935">
                  <c:v>9.8904280489390501</c:v>
                </c:pt>
                <c:pt idx="936">
                  <c:v>9.9337833499754957</c:v>
                </c:pt>
                <c:pt idx="937">
                  <c:v>9.6949818683119258</c:v>
                </c:pt>
                <c:pt idx="938">
                  <c:v>9.7374804189675395</c:v>
                </c:pt>
                <c:pt idx="939">
                  <c:v>9.7801652646397255</c:v>
                </c:pt>
                <c:pt idx="940">
                  <c:v>9.8230372219641744</c:v>
                </c:pt>
                <c:pt idx="941">
                  <c:v>9.2214885371920889</c:v>
                </c:pt>
                <c:pt idx="942">
                  <c:v>9.2619115006427943</c:v>
                </c:pt>
                <c:pt idx="943">
                  <c:v>9.302511660645612</c:v>
                </c:pt>
                <c:pt idx="944">
                  <c:v>9.330586060848935</c:v>
                </c:pt>
                <c:pt idx="945">
                  <c:v>9.0569699681840348</c:v>
                </c:pt>
                <c:pt idx="946">
                  <c:v>9.0966717543459374</c:v>
                </c:pt>
                <c:pt idx="947">
                  <c:v>9.136547575734852</c:v>
                </c:pt>
                <c:pt idx="948">
                  <c:v>9.1765981952449227</c:v>
                </c:pt>
                <c:pt idx="949">
                  <c:v>9.0831078525857585</c:v>
                </c:pt>
                <c:pt idx="950">
                  <c:v>9.1229242157751749</c:v>
                </c:pt>
                <c:pt idx="951">
                  <c:v>9.1629151164470652</c:v>
                </c:pt>
                <c:pt idx="952">
                  <c:v>9.11847377092103</c:v>
                </c:pt>
                <c:pt idx="953">
                  <c:v>9.1584451627935604</c:v>
                </c:pt>
                <c:pt idx="954">
                  <c:v>9.1985917717263543</c:v>
                </c:pt>
                <c:pt idx="955">
                  <c:v>8.9296127656243272</c:v>
                </c:pt>
                <c:pt idx="956">
                  <c:v>8.9687562736380233</c:v>
                </c:pt>
                <c:pt idx="957">
                  <c:v>8.9323515342439954</c:v>
                </c:pt>
                <c:pt idx="958">
                  <c:v>8.8964197912310325</c:v>
                </c:pt>
                <c:pt idx="959">
                  <c:v>8.9354177957953329</c:v>
                </c:pt>
                <c:pt idx="960">
                  <c:v>8.832949110001886</c:v>
                </c:pt>
                <c:pt idx="961">
                  <c:v>8.8716688869224427</c:v>
                </c:pt>
                <c:pt idx="962">
                  <c:v>8.9105583943719662</c:v>
                </c:pt>
                <c:pt idx="963">
                  <c:v>8.8694455861785819</c:v>
                </c:pt>
                <c:pt idx="964">
                  <c:v>8.9083253476522408</c:v>
                </c:pt>
                <c:pt idx="965">
                  <c:v>8.947375540957017</c:v>
                </c:pt>
                <c:pt idx="966">
                  <c:v>8.9865969131913488</c:v>
                </c:pt>
                <c:pt idx="967">
                  <c:v>8.5055003641576707</c:v>
                </c:pt>
                <c:pt idx="968">
                  <c:v>7.698171676066762</c:v>
                </c:pt>
                <c:pt idx="969">
                  <c:v>7.7319170861536302</c:v>
                </c:pt>
                <c:pt idx="970">
                  <c:v>7.3595813584539931</c:v>
                </c:pt>
                <c:pt idx="971">
                  <c:v>7.2739973114819438</c:v>
                </c:pt>
                <c:pt idx="972">
                  <c:v>7.2821322704390719</c:v>
                </c:pt>
                <c:pt idx="973">
                  <c:v>7.1484017887718805</c:v>
                </c:pt>
                <c:pt idx="974">
                  <c:v>7.179737248667867</c:v>
                </c:pt>
                <c:pt idx="975">
                  <c:v>7.0300569565551783</c:v>
                </c:pt>
                <c:pt idx="976">
                  <c:v>7.0608736445839133</c:v>
                </c:pt>
                <c:pt idx="977">
                  <c:v>6.8156015018536671</c:v>
                </c:pt>
                <c:pt idx="978">
                  <c:v>6.8454781111768614</c:v>
                </c:pt>
                <c:pt idx="979">
                  <c:v>6.8733979489603856</c:v>
                </c:pt>
                <c:pt idx="980">
                  <c:v>6.9035279125722671</c:v>
                </c:pt>
                <c:pt idx="981">
                  <c:v>6.9337899527369675</c:v>
                </c:pt>
                <c:pt idx="982">
                  <c:v>6.9641846484201979</c:v>
                </c:pt>
                <c:pt idx="983">
                  <c:v>6.9947125811256017</c:v>
                </c:pt>
                <c:pt idx="984">
                  <c:v>7.0253743349058784</c:v>
                </c:pt>
                <c:pt idx="985">
                  <c:v>6.9986804065607329</c:v>
                </c:pt>
                <c:pt idx="986">
                  <c:v>7.0293595535483959</c:v>
                </c:pt>
                <c:pt idx="987">
                  <c:v>6.8374155189772843</c:v>
                </c:pt>
                <c:pt idx="988">
                  <c:v>6.4759388443311741</c:v>
                </c:pt>
                <c:pt idx="989">
                  <c:v>6.504326521457009</c:v>
                </c:pt>
                <c:pt idx="990">
                  <c:v>6.532838637715451</c:v>
                </c:pt>
                <c:pt idx="991">
                  <c:v>6.4491782421800528</c:v>
                </c:pt>
                <c:pt idx="992">
                  <c:v>6.4774486125567323</c:v>
                </c:pt>
                <c:pt idx="993">
                  <c:v>6.5021784917396834</c:v>
                </c:pt>
                <c:pt idx="994">
                  <c:v>6.4425685590104385</c:v>
                </c:pt>
                <c:pt idx="995">
                  <c:v>6.1354537397457172</c:v>
                </c:pt>
                <c:pt idx="996">
                  <c:v>6.1623488794267942</c:v>
                </c:pt>
                <c:pt idx="997">
                  <c:v>5.9681840758741629</c:v>
                </c:pt>
                <c:pt idx="998">
                  <c:v>5.8733289196200396</c:v>
                </c:pt>
                <c:pt idx="999">
                  <c:v>5.8990750189937167</c:v>
                </c:pt>
                <c:pt idx="1000">
                  <c:v>5.9249339779810866</c:v>
                </c:pt>
                <c:pt idx="1001">
                  <c:v>5.948496493872006</c:v>
                </c:pt>
                <c:pt idx="1002">
                  <c:v>5.9745720949410339</c:v>
                </c:pt>
                <c:pt idx="1003">
                  <c:v>6.0007620000147481</c:v>
                </c:pt>
                <c:pt idx="1004">
                  <c:v>6.0270667101517992</c:v>
                </c:pt>
                <c:pt idx="1005">
                  <c:v>6.0534867286072593</c:v>
                </c:pt>
                <c:pt idx="1006">
                  <c:v>6.0800225608422505</c:v>
                </c:pt>
                <c:pt idx="1007">
                  <c:v>5.9243874283447395</c:v>
                </c:pt>
                <c:pt idx="1008">
                  <c:v>5.9503573458388539</c:v>
                </c:pt>
                <c:pt idx="1009">
                  <c:v>5.976441104067189</c:v>
                </c:pt>
                <c:pt idx="1010">
                  <c:v>5.9150517946318555</c:v>
                </c:pt>
                <c:pt idx="1011">
                  <c:v>5.7231093784544589</c:v>
                </c:pt>
                <c:pt idx="1012">
                  <c:v>5.7481969812093281</c:v>
                </c:pt>
                <c:pt idx="1013">
                  <c:v>5.7656136087446752</c:v>
                </c:pt>
                <c:pt idx="1014">
                  <c:v>5.7908875314131452</c:v>
                </c:pt>
                <c:pt idx="1015">
                  <c:v>5.8162722438796139</c:v>
                </c:pt>
                <c:pt idx="1016">
                  <c:v>5.8116737542153247</c:v>
                </c:pt>
                <c:pt idx="1017">
                  <c:v>5.8371495843707892</c:v>
                </c:pt>
                <c:pt idx="1018">
                  <c:v>5.8265430590882463</c:v>
                </c:pt>
                <c:pt idx="1019">
                  <c:v>5.8520840697582219</c:v>
                </c:pt>
                <c:pt idx="1020">
                  <c:v>5.7167966568895583</c:v>
                </c:pt>
                <c:pt idx="1021">
                  <c:v>5.6593192579573204</c:v>
                </c:pt>
                <c:pt idx="1022">
                  <c:v>5.2674793950108025</c:v>
                </c:pt>
                <c:pt idx="1023">
                  <c:v>5.2444768007581697</c:v>
                </c:pt>
                <c:pt idx="1024">
                  <c:v>5.2674662881039591</c:v>
                </c:pt>
                <c:pt idx="1025">
                  <c:v>5.051127623522941</c:v>
                </c:pt>
                <c:pt idx="1026">
                  <c:v>4.8723889046627349</c:v>
                </c:pt>
                <c:pt idx="1027">
                  <c:v>4.8308099393294484</c:v>
                </c:pt>
                <c:pt idx="1028">
                  <c:v>4.7533926926216896</c:v>
                </c:pt>
                <c:pt idx="1029">
                  <c:v>4.6748313260681709</c:v>
                </c:pt>
                <c:pt idx="1030">
                  <c:v>4.6953237373605248</c:v>
                </c:pt>
                <c:pt idx="1031">
                  <c:v>4.7159059784010093</c:v>
                </c:pt>
                <c:pt idx="1032">
                  <c:v>4.7187189944007919</c:v>
                </c:pt>
                <c:pt idx="1033">
                  <c:v>4.6301308564094725</c:v>
                </c:pt>
                <c:pt idx="1034">
                  <c:v>4.6504273204375686</c:v>
                </c:pt>
                <c:pt idx="1035">
                  <c:v>4.6708127552668843</c:v>
                </c:pt>
                <c:pt idx="1036">
                  <c:v>4.5946072188903182</c:v>
                </c:pt>
                <c:pt idx="1037">
                  <c:v>4.6147479628635359</c:v>
                </c:pt>
                <c:pt idx="1038">
                  <c:v>4.3230188950897306</c:v>
                </c:pt>
                <c:pt idx="1039">
                  <c:v>4.3419691149038222</c:v>
                </c:pt>
                <c:pt idx="1040">
                  <c:v>4.2833112168818692</c:v>
                </c:pt>
                <c:pt idx="1041">
                  <c:v>4.3020873756408031</c:v>
                </c:pt>
                <c:pt idx="1042">
                  <c:v>4.3209458408490917</c:v>
                </c:pt>
                <c:pt idx="1043">
                  <c:v>4.2978955932447933</c:v>
                </c:pt>
                <c:pt idx="1044">
                  <c:v>4.141629456141378</c:v>
                </c:pt>
                <c:pt idx="1045">
                  <c:v>4.159784544168299</c:v>
                </c:pt>
                <c:pt idx="1046">
                  <c:v>3.6238633059166774</c:v>
                </c:pt>
                <c:pt idx="1047">
                  <c:v>3.639748734106997</c:v>
                </c:pt>
                <c:pt idx="1048">
                  <c:v>3.6557037970510278</c:v>
                </c:pt>
                <c:pt idx="1049">
                  <c:v>3.4430410616140228</c:v>
                </c:pt>
                <c:pt idx="1050">
                  <c:v>3.4357402576821099</c:v>
                </c:pt>
                <c:pt idx="1051">
                  <c:v>3.2349547232837645</c:v>
                </c:pt>
                <c:pt idx="1052">
                  <c:v>3.2024651235306685</c:v>
                </c:pt>
                <c:pt idx="1053">
                  <c:v>2.7756480513562121</c:v>
                </c:pt>
                <c:pt idx="1054">
                  <c:v>2.787815275690924</c:v>
                </c:pt>
                <c:pt idx="1055">
                  <c:v>2.5622844582259514</c:v>
                </c:pt>
                <c:pt idx="1056">
                  <c:v>2.5735163900976268</c:v>
                </c:pt>
                <c:pt idx="1057">
                  <c:v>2.3951567592375165</c:v>
                </c:pt>
                <c:pt idx="1058">
                  <c:v>2.4056560765382837</c:v>
                </c:pt>
                <c:pt idx="1059">
                  <c:v>2.3973222471237134</c:v>
                </c:pt>
                <c:pt idx="1060">
                  <c:v>2.4078310569741186</c:v>
                </c:pt>
                <c:pt idx="1061">
                  <c:v>2.3658574124157283</c:v>
                </c:pt>
                <c:pt idx="1062">
                  <c:v>2.2076160666099396</c:v>
                </c:pt>
                <c:pt idx="1063">
                  <c:v>2.1504086051022488</c:v>
                </c:pt>
                <c:pt idx="1064">
                  <c:v>2.1598350537821491</c:v>
                </c:pt>
                <c:pt idx="1065">
                  <c:v>2.16930282388092</c:v>
                </c:pt>
                <c:pt idx="1066">
                  <c:v>2.1411628011823849</c:v>
                </c:pt>
                <c:pt idx="1067">
                  <c:v>2.1505487203108555</c:v>
                </c:pt>
                <c:pt idx="1068">
                  <c:v>2.15997578319441</c:v>
                </c:pt>
                <c:pt idx="1069">
                  <c:v>2.0419481849439975</c:v>
                </c:pt>
                <c:pt idx="1070">
                  <c:v>1.9766003463697697</c:v>
                </c:pt>
                <c:pt idx="1071">
                  <c:v>1.9852648958333083</c:v>
                </c:pt>
                <c:pt idx="1072">
                  <c:v>1.866551775313366</c:v>
                </c:pt>
                <c:pt idx="1073">
                  <c:v>1.8698354807308866</c:v>
                </c:pt>
                <c:pt idx="1074">
                  <c:v>1.8780320198245015</c:v>
                </c:pt>
                <c:pt idx="1075">
                  <c:v>1.8539529163908668</c:v>
                </c:pt>
                <c:pt idx="1076">
                  <c:v>1.8620798332846349</c:v>
                </c:pt>
                <c:pt idx="1077">
                  <c:v>1.7813696948591147</c:v>
                </c:pt>
                <c:pt idx="1078">
                  <c:v>1.7891784387269902</c:v>
                </c:pt>
                <c:pt idx="1079">
                  <c:v>1.7970214127049715</c:v>
                </c:pt>
                <c:pt idx="1080">
                  <c:v>1.8048987668428562</c:v>
                </c:pt>
                <c:pt idx="1081">
                  <c:v>1.7208283858764601</c:v>
                </c:pt>
                <c:pt idx="1082">
                  <c:v>1.7151982709928144</c:v>
                </c:pt>
                <c:pt idx="1083">
                  <c:v>1.6205691542715819</c:v>
                </c:pt>
                <c:pt idx="1084">
                  <c:v>1.619912571715832</c:v>
                </c:pt>
                <c:pt idx="1085">
                  <c:v>1.6270135583315726</c:v>
                </c:pt>
                <c:pt idx="1086">
                  <c:v>1.4508539186233391</c:v>
                </c:pt>
                <c:pt idx="1087">
                  <c:v>1.457213826211825</c:v>
                </c:pt>
                <c:pt idx="1088">
                  <c:v>1.4636016128472742</c:v>
                </c:pt>
                <c:pt idx="1089">
                  <c:v>1.4700174007392075</c:v>
                </c:pt>
                <c:pt idx="1090">
                  <c:v>1.3481870044657374</c:v>
                </c:pt>
                <c:pt idx="1091">
                  <c:v>1.3540968653072309</c:v>
                </c:pt>
                <c:pt idx="1092">
                  <c:v>1.3600326323880298</c:v>
                </c:pt>
                <c:pt idx="1093">
                  <c:v>1.3575433451973382</c:v>
                </c:pt>
                <c:pt idx="1094">
                  <c:v>1.3634942201351896</c:v>
                </c:pt>
                <c:pt idx="1095">
                  <c:v>1.3380354493385465</c:v>
                </c:pt>
                <c:pt idx="1096">
                  <c:v>1.2878177374202218</c:v>
                </c:pt>
                <c:pt idx="1097">
                  <c:v>1.2934629658582282</c:v>
                </c:pt>
                <c:pt idx="1098">
                  <c:v>1.2991329405030863</c:v>
                </c:pt>
                <c:pt idx="1099">
                  <c:v>1.3048277698313189</c:v>
                </c:pt>
                <c:pt idx="1100">
                  <c:v>1.2535376340863402</c:v>
                </c:pt>
                <c:pt idx="1101">
                  <c:v>1.2590325935782256</c:v>
                </c:pt>
                <c:pt idx="1102">
                  <c:v>1.2505816553906124</c:v>
                </c:pt>
                <c:pt idx="1103">
                  <c:v>1.2199389113606474</c:v>
                </c:pt>
                <c:pt idx="1104">
                  <c:v>1.2252865887803104</c:v>
                </c:pt>
                <c:pt idx="1105">
                  <c:v>1.2205977240936319</c:v>
                </c:pt>
                <c:pt idx="1106">
                  <c:v>1.2259482894595217</c:v>
                </c:pt>
                <c:pt idx="1107">
                  <c:v>1.1924982060458695</c:v>
                </c:pt>
                <c:pt idx="1108">
                  <c:v>1.18140321869316</c:v>
                </c:pt>
                <c:pt idx="1109">
                  <c:v>1.1865819725285274</c:v>
                </c:pt>
                <c:pt idx="1110">
                  <c:v>1.154127249425857</c:v>
                </c:pt>
                <c:pt idx="1111">
                  <c:v>1.1461422881842294</c:v>
                </c:pt>
                <c:pt idx="1112">
                  <c:v>1.1511664735570917</c:v>
                </c:pt>
                <c:pt idx="1113">
                  <c:v>1.156212682756246</c:v>
                </c:pt>
                <c:pt idx="1114">
                  <c:v>1.1256828703450643</c:v>
                </c:pt>
                <c:pt idx="1115">
                  <c:v>1.0937074104643618</c:v>
                </c:pt>
                <c:pt idx="1116">
                  <c:v>1.0985017443184522</c:v>
                </c:pt>
                <c:pt idx="1117">
                  <c:v>1.1033170944305331</c:v>
                </c:pt>
                <c:pt idx="1118">
                  <c:v>1.1081535529266668</c:v>
                </c:pt>
                <c:pt idx="1119">
                  <c:v>1.1130112123367564</c:v>
                </c:pt>
                <c:pt idx="1120">
                  <c:v>1.1178901655963147</c:v>
                </c:pt>
                <c:pt idx="1121">
                  <c:v>1.1227905060482437</c:v>
                </c:pt>
                <c:pt idx="1122">
                  <c:v>1.1277123274446195</c:v>
                </c:pt>
                <c:pt idx="1123">
                  <c:v>1.1326557239484862</c:v>
                </c:pt>
                <c:pt idx="1124">
                  <c:v>1.1376207901356576</c:v>
                </c:pt>
                <c:pt idx="1125">
                  <c:v>1.1426076209965264</c:v>
                </c:pt>
                <c:pt idx="1126">
                  <c:v>1.1311313889258041</c:v>
                </c:pt>
                <c:pt idx="1127">
                  <c:v>1.0912180731240269</c:v>
                </c:pt>
                <c:pt idx="1128">
                  <c:v>1.0749018479939876</c:v>
                </c:pt>
                <c:pt idx="1129">
                  <c:v>1.050851545030949</c:v>
                </c:pt>
                <c:pt idx="1130">
                  <c:v>1.055458017557112</c:v>
                </c:pt>
                <c:pt idx="1131">
                  <c:v>1.060084682839554</c:v>
                </c:pt>
                <c:pt idx="1132">
                  <c:v>1.0647316293944671</c:v>
                </c:pt>
                <c:pt idx="1133">
                  <c:v>1.0693989461260593</c:v>
                </c:pt>
                <c:pt idx="1134">
                  <c:v>1.0559013004157687</c:v>
                </c:pt>
                <c:pt idx="1135">
                  <c:v>1.0605299088559474</c:v>
                </c:pt>
                <c:pt idx="1136">
                  <c:v>1.0473291423936091</c:v>
                </c:pt>
                <c:pt idx="1137">
                  <c:v>1.051920174250677</c:v>
                </c:pt>
                <c:pt idx="1138">
                  <c:v>1.0296448444325743</c:v>
                </c:pt>
                <c:pt idx="1139">
                  <c:v>1.0341583560794021</c:v>
                </c:pt>
                <c:pt idx="1140">
                  <c:v>1.0236233961531813</c:v>
                </c:pt>
                <c:pt idx="1141">
                  <c:v>1.0270250663733504</c:v>
                </c:pt>
                <c:pt idx="1142">
                  <c:v>1.008769137090274</c:v>
                </c:pt>
                <c:pt idx="1143">
                  <c:v>0.98448513513258273</c:v>
                </c:pt>
                <c:pt idx="1144">
                  <c:v>0.98880068640987628</c:v>
                </c:pt>
                <c:pt idx="1145">
                  <c:v>0.99313515517222095</c:v>
                </c:pt>
                <c:pt idx="1146">
                  <c:v>0.99748862434557861</c:v>
                </c:pt>
                <c:pt idx="1147">
                  <c:v>0.99309340913786848</c:v>
                </c:pt>
                <c:pt idx="1148">
                  <c:v>0.99744669531491115</c:v>
                </c:pt>
                <c:pt idx="1149">
                  <c:v>1.0018190643902642</c:v>
                </c:pt>
                <c:pt idx="1150">
                  <c:v>0.96900531880870944</c:v>
                </c:pt>
                <c:pt idx="1151">
                  <c:v>0.97325301335691194</c:v>
                </c:pt>
                <c:pt idx="1152">
                  <c:v>0.93739375648592349</c:v>
                </c:pt>
                <c:pt idx="1153">
                  <c:v>0.94150287980202618</c:v>
                </c:pt>
                <c:pt idx="1154">
                  <c:v>0.94263106482381909</c:v>
                </c:pt>
                <c:pt idx="1155">
                  <c:v>0.94536429812813227</c:v>
                </c:pt>
                <c:pt idx="1156">
                  <c:v>0.91514662866673457</c:v>
                </c:pt>
                <c:pt idx="1157">
                  <c:v>0.91915823032664357</c:v>
                </c:pt>
                <c:pt idx="1158">
                  <c:v>0.9231874170897193</c:v>
                </c:pt>
                <c:pt idx="1159">
                  <c:v>0.92723426604134551</c:v>
                </c:pt>
                <c:pt idx="1160">
                  <c:v>0.93129885460481443</c:v>
                </c:pt>
                <c:pt idx="1161">
                  <c:v>0.9338779758096234</c:v>
                </c:pt>
                <c:pt idx="1162">
                  <c:v>0.93797168748440529</c:v>
                </c:pt>
                <c:pt idx="1163">
                  <c:v>0.94208334419666573</c:v>
                </c:pt>
                <c:pt idx="1164">
                  <c:v>0.84199825098637704</c:v>
                </c:pt>
                <c:pt idx="1165">
                  <c:v>0.83274317020228472</c:v>
                </c:pt>
                <c:pt idx="1166">
                  <c:v>0.83639355122234949</c:v>
                </c:pt>
                <c:pt idx="1167">
                  <c:v>0.81288092043982318</c:v>
                </c:pt>
                <c:pt idx="1168">
                  <c:v>0.81644423406366895</c:v>
                </c:pt>
                <c:pt idx="1169">
                  <c:v>0.82002316769244121</c:v>
                </c:pt>
                <c:pt idx="1170">
                  <c:v>0.80403199716885654</c:v>
                </c:pt>
                <c:pt idx="1171">
                  <c:v>0.80755652099206243</c:v>
                </c:pt>
                <c:pt idx="1172">
                  <c:v>0.81109649478271262</c:v>
                </c:pt>
                <c:pt idx="1173">
                  <c:v>0.80803563960036062</c:v>
                </c:pt>
                <c:pt idx="1174">
                  <c:v>0.80285465641098075</c:v>
                </c:pt>
                <c:pt idx="1175">
                  <c:v>0.8063740192883988</c:v>
                </c:pt>
                <c:pt idx="1176">
                  <c:v>0.79290315227793062</c:v>
                </c:pt>
                <c:pt idx="1177">
                  <c:v>0.72228292257415339</c:v>
                </c:pt>
                <c:pt idx="1178">
                  <c:v>0.68920117649070267</c:v>
                </c:pt>
                <c:pt idx="1179">
                  <c:v>0.69222233233285368</c:v>
                </c:pt>
                <c:pt idx="1180">
                  <c:v>0.69525673159787438</c:v>
                </c:pt>
                <c:pt idx="1181">
                  <c:v>0.6664748035329402</c:v>
                </c:pt>
                <c:pt idx="1182">
                  <c:v>0.66748034680344104</c:v>
                </c:pt>
                <c:pt idx="1183">
                  <c:v>0.6704062880497027</c:v>
                </c:pt>
                <c:pt idx="1184">
                  <c:v>0.65825134903475246</c:v>
                </c:pt>
                <c:pt idx="1185">
                  <c:v>0.64241611420592659</c:v>
                </c:pt>
                <c:pt idx="1186">
                  <c:v>0.64523218484354161</c:v>
                </c:pt>
                <c:pt idx="1187">
                  <c:v>0.64806059990039</c:v>
                </c:pt>
                <c:pt idx="1188">
                  <c:v>0.65090141348899444</c:v>
                </c:pt>
                <c:pt idx="1189">
                  <c:v>0.64826991711974946</c:v>
                </c:pt>
                <c:pt idx="1190">
                  <c:v>0.65111164826328805</c:v>
                </c:pt>
                <c:pt idx="1191">
                  <c:v>0.65396583631046956</c:v>
                </c:pt>
                <c:pt idx="1192">
                  <c:v>0.65683253586689905</c:v>
                </c:pt>
                <c:pt idx="1193">
                  <c:v>0.65971180177754851</c:v>
                </c:pt>
                <c:pt idx="1194">
                  <c:v>0.64406807401452448</c:v>
                </c:pt>
                <c:pt idx="1195">
                  <c:v>0.64689138611979358</c:v>
                </c:pt>
                <c:pt idx="1196">
                  <c:v>0.64972707438771593</c:v>
                </c:pt>
                <c:pt idx="1197">
                  <c:v>0.65025084511677333</c:v>
                </c:pt>
                <c:pt idx="1198">
                  <c:v>0.65310125978029887</c:v>
                </c:pt>
                <c:pt idx="1199">
                  <c:v>0.63956153136732496</c:v>
                </c:pt>
                <c:pt idx="1200">
                  <c:v>0.64236508876509957</c:v>
                </c:pt>
                <c:pt idx="1201">
                  <c:v>0.64429043534373232</c:v>
                </c:pt>
                <c:pt idx="1202">
                  <c:v>0.64711472218359523</c:v>
                </c:pt>
                <c:pt idx="1203">
                  <c:v>0.64257849973763781</c:v>
                </c:pt>
                <c:pt idx="1204">
                  <c:v>0.64539528220224118</c:v>
                </c:pt>
                <c:pt idx="1205">
                  <c:v>0.64822441220641536</c:v>
                </c:pt>
                <c:pt idx="1206">
                  <c:v>0.6510659438763613</c:v>
                </c:pt>
                <c:pt idx="1207">
                  <c:v>0.6539199315755454</c:v>
                </c:pt>
                <c:pt idx="1208">
                  <c:v>0.61930418823371725</c:v>
                </c:pt>
                <c:pt idx="1209">
                  <c:v>0.60690814257693371</c:v>
                </c:pt>
                <c:pt idx="1210">
                  <c:v>0.60956856183206543</c:v>
                </c:pt>
                <c:pt idx="1211">
                  <c:v>0.60764575347061867</c:v>
                </c:pt>
                <c:pt idx="1212">
                  <c:v>0.61030940608857209</c:v>
                </c:pt>
                <c:pt idx="1213">
                  <c:v>0.58707719062465147</c:v>
                </c:pt>
                <c:pt idx="1214">
                  <c:v>0.57135277887919333</c:v>
                </c:pt>
                <c:pt idx="1215">
                  <c:v>0.57385733900578706</c:v>
                </c:pt>
                <c:pt idx="1216">
                  <c:v>0.57637287802608639</c:v>
                </c:pt>
                <c:pt idx="1217">
                  <c:v>0.57575830075679291</c:v>
                </c:pt>
                <c:pt idx="1218">
                  <c:v>0.5729805658162368</c:v>
                </c:pt>
                <c:pt idx="1219">
                  <c:v>0.57255301568697836</c:v>
                </c:pt>
                <c:pt idx="1220">
                  <c:v>0.57506283712560624</c:v>
                </c:pt>
                <c:pt idx="1221">
                  <c:v>0.57525203167867744</c:v>
                </c:pt>
                <c:pt idx="1222">
                  <c:v>0.56390793372455983</c:v>
                </c:pt>
                <c:pt idx="1223">
                  <c:v>0.56338327477076988</c:v>
                </c:pt>
                <c:pt idx="1224">
                  <c:v>0.56585290008483358</c:v>
                </c:pt>
                <c:pt idx="1225">
                  <c:v>0.56833335115369865</c:v>
                </c:pt>
                <c:pt idx="1226">
                  <c:v>0.57082467543272852</c:v>
                </c:pt>
                <c:pt idx="1227">
                  <c:v>0.56830018348209554</c:v>
                </c:pt>
                <c:pt idx="1228">
                  <c:v>0.5540186260998663</c:v>
                </c:pt>
                <c:pt idx="1229">
                  <c:v>0.55606132391734608</c:v>
                </c:pt>
                <c:pt idx="1230">
                  <c:v>0.55170094973335826</c:v>
                </c:pt>
                <c:pt idx="1231">
                  <c:v>0.55411936485547708</c:v>
                </c:pt>
                <c:pt idx="1232">
                  <c:v>0.55654838124936412</c:v>
                </c:pt>
                <c:pt idx="1233">
                  <c:v>0.54275947119214818</c:v>
                </c:pt>
                <c:pt idx="1234">
                  <c:v>0.51613283585834158</c:v>
                </c:pt>
                <c:pt idx="1235">
                  <c:v>0.51839533596073428</c:v>
                </c:pt>
                <c:pt idx="1236">
                  <c:v>0.49124890155227224</c:v>
                </c:pt>
                <c:pt idx="1237">
                  <c:v>0.49340232139469314</c:v>
                </c:pt>
                <c:pt idx="1238">
                  <c:v>0.49556518088573837</c:v>
                </c:pt>
                <c:pt idx="1239">
                  <c:v>0.48971248522505745</c:v>
                </c:pt>
                <c:pt idx="1240">
                  <c:v>0.47150381002175001</c:v>
                </c:pt>
                <c:pt idx="1241">
                  <c:v>0.47357067603828373</c:v>
                </c:pt>
                <c:pt idx="1242">
                  <c:v>0.46504601299318848</c:v>
                </c:pt>
                <c:pt idx="1243">
                  <c:v>0.46708457085836408</c:v>
                </c:pt>
                <c:pt idx="1244">
                  <c:v>0.43891787240751218</c:v>
                </c:pt>
                <c:pt idx="1245">
                  <c:v>0.44084189595779166</c:v>
                </c:pt>
                <c:pt idx="1246">
                  <c:v>0.44277435358390799</c:v>
                </c:pt>
                <c:pt idx="1247">
                  <c:v>0.44471528225715251</c:v>
                </c:pt>
                <c:pt idx="1248">
                  <c:v>0.4405014144670425</c:v>
                </c:pt>
                <c:pt idx="1249">
                  <c:v>0.44243237957155557</c:v>
                </c:pt>
                <c:pt idx="1250">
                  <c:v>0.43855815666404729</c:v>
                </c:pt>
                <c:pt idx="1251">
                  <c:v>0.4181203364915082</c:v>
                </c:pt>
                <c:pt idx="1252">
                  <c:v>0.38564792570606254</c:v>
                </c:pt>
                <c:pt idx="1253">
                  <c:v>0.38733843716121241</c:v>
                </c:pt>
                <c:pt idx="1254">
                  <c:v>0.38903635907753553</c:v>
                </c:pt>
                <c:pt idx="1255">
                  <c:v>0.39074172393924528</c:v>
                </c:pt>
                <c:pt idx="1256">
                  <c:v>0.39094948634928878</c:v>
                </c:pt>
                <c:pt idx="1257">
                  <c:v>0.3707359512030306</c:v>
                </c:pt>
                <c:pt idx="1258">
                  <c:v>0.36902628107069224</c:v>
                </c:pt>
                <c:pt idx="1259">
                  <c:v>0.37064393052196104</c:v>
                </c:pt>
                <c:pt idx="1260">
                  <c:v>0.3722686710393176</c:v>
                </c:pt>
                <c:pt idx="1261">
                  <c:v>0.34892682598637087</c:v>
                </c:pt>
                <c:pt idx="1262">
                  <c:v>0.34952429624916159</c:v>
                </c:pt>
                <c:pt idx="1263">
                  <c:v>0.35105645754778808</c:v>
                </c:pt>
                <c:pt idx="1264">
                  <c:v>0.34375517788231602</c:v>
                </c:pt>
                <c:pt idx="1265">
                  <c:v>0.33470910720863767</c:v>
                </c:pt>
                <c:pt idx="1266">
                  <c:v>0.33617632521283991</c:v>
                </c:pt>
                <c:pt idx="1267">
                  <c:v>0.33663272453751281</c:v>
                </c:pt>
                <c:pt idx="1268">
                  <c:v>0.33810837483685535</c:v>
                </c:pt>
                <c:pt idx="1269">
                  <c:v>0.3395904937402498</c:v>
                </c:pt>
                <c:pt idx="1270">
                  <c:v>0.33894107113780975</c:v>
                </c:pt>
                <c:pt idx="1271">
                  <c:v>0.34042684021677</c:v>
                </c:pt>
                <c:pt idx="1272">
                  <c:v>0.3419191222560764</c:v>
                </c:pt>
                <c:pt idx="1273">
                  <c:v>0.34077840694428913</c:v>
                </c:pt>
                <c:pt idx="1274">
                  <c:v>0.34227223009801749</c:v>
                </c:pt>
                <c:pt idx="1275">
                  <c:v>0.34263349536572585</c:v>
                </c:pt>
                <c:pt idx="1276">
                  <c:v>0.32348855278478078</c:v>
                </c:pt>
                <c:pt idx="1277">
                  <c:v>0.31712918282204638</c:v>
                </c:pt>
                <c:pt idx="1278">
                  <c:v>0.31851933814400601</c:v>
                </c:pt>
                <c:pt idx="1279">
                  <c:v>0.3140305115981975</c:v>
                </c:pt>
                <c:pt idx="1280">
                  <c:v>0.31540708370383341</c:v>
                </c:pt>
                <c:pt idx="1281">
                  <c:v>0.3145303424326108</c:v>
                </c:pt>
                <c:pt idx="1282">
                  <c:v>0.31001578909414601</c:v>
                </c:pt>
                <c:pt idx="1283">
                  <c:v>0.30763424985620158</c:v>
                </c:pt>
                <c:pt idx="1284">
                  <c:v>0.2933752488714505</c:v>
                </c:pt>
                <c:pt idx="1285">
                  <c:v>0.29191347813243135</c:v>
                </c:pt>
                <c:pt idx="1286">
                  <c:v>0.28235122657003286</c:v>
                </c:pt>
                <c:pt idx="1287">
                  <c:v>0.2835889305769152</c:v>
                </c:pt>
                <c:pt idx="1288">
                  <c:v>0.28483206013560852</c:v>
                </c:pt>
                <c:pt idx="1289">
                  <c:v>0.28546668769084016</c:v>
                </c:pt>
                <c:pt idx="1290">
                  <c:v>0.2867180485135945</c:v>
                </c:pt>
                <c:pt idx="1291">
                  <c:v>0.28797489475365412</c:v>
                </c:pt>
                <c:pt idx="1292">
                  <c:v>0.28034207615412959</c:v>
                </c:pt>
                <c:pt idx="1293">
                  <c:v>0.28157097292631206</c:v>
                </c:pt>
                <c:pt idx="1294">
                  <c:v>0.28280525664324929</c:v>
                </c:pt>
                <c:pt idx="1295">
                  <c:v>0.28362890784550965</c:v>
                </c:pt>
                <c:pt idx="1296">
                  <c:v>0.27919272336377199</c:v>
                </c:pt>
                <c:pt idx="1297">
                  <c:v>0.28041658187714741</c:v>
                </c:pt>
                <c:pt idx="1298">
                  <c:v>0.27746820857496329</c:v>
                </c:pt>
                <c:pt idx="1299">
                  <c:v>0.27161285835994969</c:v>
                </c:pt>
                <c:pt idx="1300">
                  <c:v>0.24460690940474683</c:v>
                </c:pt>
                <c:pt idx="1301">
                  <c:v>0.23610439206114739</c:v>
                </c:pt>
                <c:pt idx="1302">
                  <c:v>0.23713937021812775</c:v>
                </c:pt>
                <c:pt idx="1303">
                  <c:v>0.23817888526565928</c:v>
                </c:pt>
                <c:pt idx="1304">
                  <c:v>0.23922295709148134</c:v>
                </c:pt>
                <c:pt idx="1305">
                  <c:v>0.23961206394330395</c:v>
                </c:pt>
                <c:pt idx="1306">
                  <c:v>0.2406624181962061</c:v>
                </c:pt>
                <c:pt idx="1307">
                  <c:v>0.24171737674172372</c:v>
                </c:pt>
                <c:pt idx="1308">
                  <c:v>0.2427769597630573</c:v>
                </c:pt>
                <c:pt idx="1309">
                  <c:v>0.24243704902774155</c:v>
                </c:pt>
                <c:pt idx="1310">
                  <c:v>0.24349978677690426</c:v>
                </c:pt>
                <c:pt idx="1311">
                  <c:v>0.24456718310250164</c:v>
                </c:pt>
                <c:pt idx="1312">
                  <c:v>0.23433804626100868</c:v>
                </c:pt>
                <c:pt idx="1313">
                  <c:v>0.23536528153228981</c:v>
                </c:pt>
                <c:pt idx="1314">
                  <c:v>0.23639701975270533</c:v>
                </c:pt>
                <c:pt idx="1315">
                  <c:v>0.23709315560231839</c:v>
                </c:pt>
                <c:pt idx="1316">
                  <c:v>0.23813246806523267</c:v>
                </c:pt>
                <c:pt idx="1317">
                  <c:v>0.23917633641839534</c:v>
                </c:pt>
                <c:pt idx="1318">
                  <c:v>0.24022478063283215</c:v>
                </c:pt>
                <c:pt idx="1319">
                  <c:v>0.24127782076711304</c:v>
                </c:pt>
                <c:pt idx="1320">
                  <c:v>0.23812533360164836</c:v>
                </c:pt>
                <c:pt idx="1321">
                  <c:v>0.23284408971235931</c:v>
                </c:pt>
                <c:pt idx="1322">
                  <c:v>0.23296723820653331</c:v>
                </c:pt>
                <c:pt idx="1323">
                  <c:v>0.23372953020563797</c:v>
                </c:pt>
                <c:pt idx="1324">
                  <c:v>0.23475409800927913</c:v>
                </c:pt>
                <c:pt idx="1325">
                  <c:v>0.23578315706904582</c:v>
                </c:pt>
                <c:pt idx="1326">
                  <c:v>0.23357240925454281</c:v>
                </c:pt>
                <c:pt idx="1327">
                  <c:v>0.21640514814090236</c:v>
                </c:pt>
                <c:pt idx="1328">
                  <c:v>0.21464705416401894</c:v>
                </c:pt>
                <c:pt idx="1329">
                  <c:v>0.21558797275761465</c:v>
                </c:pt>
                <c:pt idx="1330">
                  <c:v>0.20744797927663516</c:v>
                </c:pt>
                <c:pt idx="1331">
                  <c:v>0.20103728759434514</c:v>
                </c:pt>
                <c:pt idx="1332">
                  <c:v>0.20191854693722447</c:v>
                </c:pt>
                <c:pt idx="1333">
                  <c:v>0.19758532364009376</c:v>
                </c:pt>
                <c:pt idx="1334">
                  <c:v>0.19845145108618734</c:v>
                </c:pt>
                <c:pt idx="1335">
                  <c:v>0.19932137525533228</c:v>
                </c:pt>
                <c:pt idx="1336">
                  <c:v>0.19964072090733645</c:v>
                </c:pt>
                <c:pt idx="1337">
                  <c:v>0.19339220982598368</c:v>
                </c:pt>
                <c:pt idx="1338">
                  <c:v>0.19423995649919348</c:v>
                </c:pt>
                <c:pt idx="1339">
                  <c:v>0.19509141932220364</c:v>
                </c:pt>
                <c:pt idx="1340">
                  <c:v>0.19405299821110314</c:v>
                </c:pt>
                <c:pt idx="1341">
                  <c:v>0.18839902158510929</c:v>
                </c:pt>
                <c:pt idx="1342">
                  <c:v>0.17451669108522799</c:v>
                </c:pt>
                <c:pt idx="1343">
                  <c:v>0.1752816957584783</c:v>
                </c:pt>
                <c:pt idx="1344">
                  <c:v>0.17168764401077158</c:v>
                </c:pt>
                <c:pt idx="1345">
                  <c:v>0.17084069474526051</c:v>
                </c:pt>
                <c:pt idx="1346">
                  <c:v>0.17158958546195205</c:v>
                </c:pt>
                <c:pt idx="1347">
                  <c:v>0.17234175898726473</c:v>
                </c:pt>
                <c:pt idx="1348">
                  <c:v>0.16264798444528475</c:v>
                </c:pt>
                <c:pt idx="1349">
                  <c:v>0.16071121160766172</c:v>
                </c:pt>
                <c:pt idx="1350">
                  <c:v>0.16141569911059941</c:v>
                </c:pt>
                <c:pt idx="1351">
                  <c:v>0.15774870628283552</c:v>
                </c:pt>
                <c:pt idx="1352">
                  <c:v>0.15844020746106166</c:v>
                </c:pt>
                <c:pt idx="1353">
                  <c:v>0.15782474015025597</c:v>
                </c:pt>
                <c:pt idx="1354">
                  <c:v>0.15851657462762694</c:v>
                </c:pt>
                <c:pt idx="1355">
                  <c:v>0.15846959505691469</c:v>
                </c:pt>
                <c:pt idx="1356">
                  <c:v>0.15916425629552033</c:v>
                </c:pt>
                <c:pt idx="1357">
                  <c:v>0.15986196262448699</c:v>
                </c:pt>
                <c:pt idx="1358">
                  <c:v>0.15699031629855267</c:v>
                </c:pt>
                <c:pt idx="1359">
                  <c:v>0.15703212266582373</c:v>
                </c:pt>
                <c:pt idx="1360">
                  <c:v>0.15772048265559171</c:v>
                </c:pt>
                <c:pt idx="1361">
                  <c:v>0.15841186011380801</c:v>
                </c:pt>
                <c:pt idx="1362">
                  <c:v>0.15910626826773155</c:v>
                </c:pt>
                <c:pt idx="1363">
                  <c:v>0.15980372040260379</c:v>
                </c:pt>
                <c:pt idx="1364">
                  <c:v>0.16050422986190288</c:v>
                </c:pt>
                <c:pt idx="1365">
                  <c:v>0.1612078100475989</c:v>
                </c:pt>
                <c:pt idx="1366">
                  <c:v>0.16191447442041029</c:v>
                </c:pt>
                <c:pt idx="1367">
                  <c:v>0.16262423650006141</c:v>
                </c:pt>
                <c:pt idx="1368">
                  <c:v>0.16195614794023411</c:v>
                </c:pt>
                <c:pt idx="1369">
                  <c:v>0.15742161118473669</c:v>
                </c:pt>
                <c:pt idx="1370">
                  <c:v>0.1581116785214369</c:v>
                </c:pt>
                <c:pt idx="1371">
                  <c:v>0.15739488252447484</c:v>
                </c:pt>
                <c:pt idx="1372">
                  <c:v>0.15808483269444515</c:v>
                </c:pt>
                <c:pt idx="1373">
                  <c:v>0.15877780730351668</c:v>
                </c:pt>
                <c:pt idx="1374">
                  <c:v>0.15584113059828758</c:v>
                </c:pt>
                <c:pt idx="1375">
                  <c:v>0.14848777740231503</c:v>
                </c:pt>
                <c:pt idx="1376">
                  <c:v>0.14913868272791422</c:v>
                </c:pt>
                <c:pt idx="1377">
                  <c:v>0.14562315450876831</c:v>
                </c:pt>
                <c:pt idx="1378">
                  <c:v>0.14626150258332729</c:v>
                </c:pt>
                <c:pt idx="1379">
                  <c:v>0.14493869623473637</c:v>
                </c:pt>
                <c:pt idx="1380">
                  <c:v>0.13635126720919086</c:v>
                </c:pt>
                <c:pt idx="1381">
                  <c:v>0.13694897139421744</c:v>
                </c:pt>
                <c:pt idx="1382">
                  <c:v>0.13754929565238389</c:v>
                </c:pt>
                <c:pt idx="1383">
                  <c:v>0.13403842623532339</c:v>
                </c:pt>
                <c:pt idx="1384">
                  <c:v>0.13462599193936864</c:v>
                </c:pt>
                <c:pt idx="1385">
                  <c:v>0.13478795472869226</c:v>
                </c:pt>
                <c:pt idx="1386">
                  <c:v>0.13301967415035079</c:v>
                </c:pt>
                <c:pt idx="1387">
                  <c:v>0.13360277409183177</c:v>
                </c:pt>
                <c:pt idx="1388">
                  <c:v>0.13418843008785075</c:v>
                </c:pt>
                <c:pt idx="1389">
                  <c:v>0.13436159854370938</c:v>
                </c:pt>
                <c:pt idx="1390">
                  <c:v>0.13219993239130803</c:v>
                </c:pt>
                <c:pt idx="1391">
                  <c:v>0.13021211112583303</c:v>
                </c:pt>
                <c:pt idx="1392">
                  <c:v>0.12995199798306253</c:v>
                </c:pt>
                <c:pt idx="1393">
                  <c:v>0.13046426324866311</c:v>
                </c:pt>
                <c:pt idx="1394">
                  <c:v>0.13103616138893123</c:v>
                </c:pt>
                <c:pt idx="1395">
                  <c:v>0.12402904115429764</c:v>
                </c:pt>
                <c:pt idx="1396">
                  <c:v>0.12457273010182332</c:v>
                </c:pt>
                <c:pt idx="1397">
                  <c:v>0.12511880234336556</c:v>
                </c:pt>
                <c:pt idx="1398">
                  <c:v>0.12200559477085612</c:v>
                </c:pt>
                <c:pt idx="1399">
                  <c:v>0.11971240788885594</c:v>
                </c:pt>
                <c:pt idx="1400">
                  <c:v>0.12023717460836873</c:v>
                </c:pt>
                <c:pt idx="1401">
                  <c:v>0.12076424167514514</c:v>
                </c:pt>
                <c:pt idx="1402">
                  <c:v>0.11885235550929285</c:v>
                </c:pt>
                <c:pt idx="1403">
                  <c:v>0.1193733521361829</c:v>
                </c:pt>
                <c:pt idx="1404">
                  <c:v>0.11050505100753107</c:v>
                </c:pt>
                <c:pt idx="1405">
                  <c:v>0.10937541314959202</c:v>
                </c:pt>
                <c:pt idx="1406">
                  <c:v>0.10821922822934162</c:v>
                </c:pt>
                <c:pt idx="1407">
                  <c:v>0.10429592547632086</c:v>
                </c:pt>
                <c:pt idx="1408">
                  <c:v>9.3232199272483177E-2</c:v>
                </c:pt>
                <c:pt idx="1409">
                  <c:v>9.3640888365184471E-2</c:v>
                </c:pt>
                <c:pt idx="1410">
                  <c:v>8.7753233420605758E-2</c:v>
                </c:pt>
                <c:pt idx="1411">
                  <c:v>8.8137905128750874E-2</c:v>
                </c:pt>
                <c:pt idx="1412">
                  <c:v>8.8524263069041292E-2</c:v>
                </c:pt>
                <c:pt idx="1413">
                  <c:v>8.8912314633179557E-2</c:v>
                </c:pt>
                <c:pt idx="1414">
                  <c:v>8.9302067245270206E-2</c:v>
                </c:pt>
                <c:pt idx="1415">
                  <c:v>8.5579471288378076E-2</c:v>
                </c:pt>
                <c:pt idx="1416">
                  <c:v>8.5954614176217539E-2</c:v>
                </c:pt>
                <c:pt idx="1417">
                  <c:v>8.1513033411968736E-2</c:v>
                </c:pt>
                <c:pt idx="1418">
                  <c:v>8.1870350818706139E-2</c:v>
                </c:pt>
                <c:pt idx="1419">
                  <c:v>7.9221736147396332E-2</c:v>
                </c:pt>
                <c:pt idx="1420">
                  <c:v>7.9569009511330127E-2</c:v>
                </c:pt>
                <c:pt idx="1421">
                  <c:v>7.9917805169461981E-2</c:v>
                </c:pt>
                <c:pt idx="1422">
                  <c:v>7.7040151229877243E-2</c:v>
                </c:pt>
                <c:pt idx="1423">
                  <c:v>7.7377861481843835E-2</c:v>
                </c:pt>
                <c:pt idx="1424">
                  <c:v>7.747380886240493E-2</c:v>
                </c:pt>
                <c:pt idx="1425">
                  <c:v>7.703995799008044E-2</c:v>
                </c:pt>
                <c:pt idx="1426">
                  <c:v>7.569391911229785E-2</c:v>
                </c:pt>
                <c:pt idx="1427">
                  <c:v>7.6025728072790108E-2</c:v>
                </c:pt>
                <c:pt idx="1428">
                  <c:v>7.6358991538314672E-2</c:v>
                </c:pt>
                <c:pt idx="1429">
                  <c:v>7.6693715884783992E-2</c:v>
                </c:pt>
                <c:pt idx="1430">
                  <c:v>7.7029907516059759E-2</c:v>
                </c:pt>
                <c:pt idx="1431">
                  <c:v>7.2538154805319305E-2</c:v>
                </c:pt>
                <c:pt idx="1432">
                  <c:v>7.2856130278438513E-2</c:v>
                </c:pt>
                <c:pt idx="1433">
                  <c:v>7.1350723588902445E-2</c:v>
                </c:pt>
                <c:pt idx="1434">
                  <c:v>7.1663493884086674E-2</c:v>
                </c:pt>
                <c:pt idx="1435">
                  <c:v>7.1977635227140208E-2</c:v>
                </c:pt>
                <c:pt idx="1436">
                  <c:v>7.2293153628135889E-2</c:v>
                </c:pt>
                <c:pt idx="1437">
                  <c:v>7.2114145867103518E-2</c:v>
                </c:pt>
                <c:pt idx="1438">
                  <c:v>7.0251888660202128E-2</c:v>
                </c:pt>
                <c:pt idx="1439">
                  <c:v>7.0321849240298703E-2</c:v>
                </c:pt>
                <c:pt idx="1440">
                  <c:v>6.8228925053883047E-2</c:v>
                </c:pt>
                <c:pt idx="1441">
                  <c:v>6.6831908279573346E-2</c:v>
                </c:pt>
                <c:pt idx="1442">
                  <c:v>6.3358820318789533E-2</c:v>
                </c:pt>
                <c:pt idx="1443">
                  <c:v>5.3515159652382079E-2</c:v>
                </c:pt>
                <c:pt idx="1444">
                  <c:v>5.308198909122195E-2</c:v>
                </c:pt>
                <c:pt idx="1445">
                  <c:v>5.3314677262580733E-2</c:v>
                </c:pt>
                <c:pt idx="1446">
                  <c:v>4.8373026052984741E-2</c:v>
                </c:pt>
                <c:pt idx="1447">
                  <c:v>4.8585072194586867E-2</c:v>
                </c:pt>
                <c:pt idx="1448">
                  <c:v>4.5347642439588852E-2</c:v>
                </c:pt>
                <c:pt idx="1449">
                  <c:v>4.5546426625625407E-2</c:v>
                </c:pt>
                <c:pt idx="1450">
                  <c:v>4.5746082194395271E-2</c:v>
                </c:pt>
                <c:pt idx="1451">
                  <c:v>4.594661296565837E-2</c:v>
                </c:pt>
                <c:pt idx="1452">
                  <c:v>4.4542781058737435E-2</c:v>
                </c:pt>
                <c:pt idx="1453">
                  <c:v>4.4738037085296285E-2</c:v>
                </c:pt>
                <c:pt idx="1454">
                  <c:v>4.4934149028683888E-2</c:v>
                </c:pt>
                <c:pt idx="1455">
                  <c:v>4.5131120640864421E-2</c:v>
                </c:pt>
                <c:pt idx="1456">
                  <c:v>4.4331891015132609E-2</c:v>
                </c:pt>
                <c:pt idx="1457">
                  <c:v>4.3910985437087158E-2</c:v>
                </c:pt>
                <c:pt idx="1458">
                  <c:v>4.3140261127728396E-2</c:v>
                </c:pt>
                <c:pt idx="1459">
                  <c:v>4.2953687645470015E-2</c:v>
                </c:pt>
                <c:pt idx="1460">
                  <c:v>4.1432194621171696E-2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A5-4EA9-844D-F5B3ABACFF6D}"/>
            </c:ext>
          </c:extLst>
        </c:ser>
        <c:ser>
          <c:idx val="4"/>
          <c:order val="4"/>
          <c:tx>
            <c:strRef>
              <c:f>Bitcoin!$I$1</c:f>
              <c:strCache>
                <c:ptCount val="1"/>
                <c:pt idx="0">
                  <c:v>Asset 1/7/2020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Bitcoin!$I$2:$I$1462</c:f>
              <c:numCache>
                <c:formatCode>0.0000</c:formatCode>
                <c:ptCount val="1461"/>
                <c:pt idx="731">
                  <c:v>100</c:v>
                </c:pt>
                <c:pt idx="732">
                  <c:v>99.301475562724193</c:v>
                </c:pt>
                <c:pt idx="733">
                  <c:v>99.343778133836267</c:v>
                </c:pt>
                <c:pt idx="734">
                  <c:v>99.779257709217461</c:v>
                </c:pt>
                <c:pt idx="735">
                  <c:v>99.576988558581036</c:v>
                </c:pt>
                <c:pt idx="736">
                  <c:v>100.01349042623509</c:v>
                </c:pt>
                <c:pt idx="737">
                  <c:v>99.137690820558348</c:v>
                </c:pt>
                <c:pt idx="738">
                  <c:v>99.572266999497785</c:v>
                </c:pt>
                <c:pt idx="739">
                  <c:v>98.420746630911452</c:v>
                </c:pt>
                <c:pt idx="740">
                  <c:v>98.852180040800377</c:v>
                </c:pt>
                <c:pt idx="741">
                  <c:v>98.875759402474273</c:v>
                </c:pt>
                <c:pt idx="742">
                  <c:v>99.309187388896078</c:v>
                </c:pt>
                <c:pt idx="743">
                  <c:v>99.392458381671347</c:v>
                </c:pt>
                <c:pt idx="744">
                  <c:v>99.823846124204678</c:v>
                </c:pt>
                <c:pt idx="745">
                  <c:v>99.717374622094908</c:v>
                </c:pt>
                <c:pt idx="746">
                  <c:v>99.497044369239347</c:v>
                </c:pt>
                <c:pt idx="747">
                  <c:v>99.933195796611358</c:v>
                </c:pt>
                <c:pt idx="748">
                  <c:v>100.3712591206513</c:v>
                </c:pt>
                <c:pt idx="749">
                  <c:v>100.81124272227608</c:v>
                </c:pt>
                <c:pt idx="750">
                  <c:v>101.01625664152523</c:v>
                </c:pt>
                <c:pt idx="751">
                  <c:v>101.45906762954287</c:v>
                </c:pt>
                <c:pt idx="752">
                  <c:v>101.90381970682306</c:v>
                </c:pt>
                <c:pt idx="753">
                  <c:v>102.35052138225022</c:v>
                </c:pt>
                <c:pt idx="754">
                  <c:v>102.32722837921685</c:v>
                </c:pt>
                <c:pt idx="755">
                  <c:v>102.77578609265998</c:v>
                </c:pt>
                <c:pt idx="756">
                  <c:v>103.22631008649083</c:v>
                </c:pt>
                <c:pt idx="757">
                  <c:v>103.67880898002065</c:v>
                </c:pt>
                <c:pt idx="758">
                  <c:v>103.39703410220289</c:v>
                </c:pt>
                <c:pt idx="759">
                  <c:v>103.85028137497967</c:v>
                </c:pt>
                <c:pt idx="760">
                  <c:v>104.30551548511657</c:v>
                </c:pt>
                <c:pt idx="761">
                  <c:v>104.76274514203763</c:v>
                </c:pt>
                <c:pt idx="762">
                  <c:v>105.2219790933452</c:v>
                </c:pt>
                <c:pt idx="763">
                  <c:v>99.366301893032741</c:v>
                </c:pt>
                <c:pt idx="764">
                  <c:v>99.801880202700829</c:v>
                </c:pt>
                <c:pt idx="765">
                  <c:v>99.880354452791124</c:v>
                </c:pt>
                <c:pt idx="766">
                  <c:v>100.31818614354309</c:v>
                </c:pt>
                <c:pt idx="767">
                  <c:v>100.75793709650108</c:v>
                </c:pt>
                <c:pt idx="768">
                  <c:v>99.674525359458741</c:v>
                </c:pt>
                <c:pt idx="769">
                  <c:v>100.11145478569199</c:v>
                </c:pt>
                <c:pt idx="770">
                  <c:v>99.88334690389037</c:v>
                </c:pt>
                <c:pt idx="771">
                  <c:v>100.32119171223619</c:v>
                </c:pt>
                <c:pt idx="772">
                  <c:v>96.81177763069131</c:v>
                </c:pt>
                <c:pt idx="773">
                  <c:v>97.236158025784746</c:v>
                </c:pt>
                <c:pt idx="774">
                  <c:v>97.662398718500512</c:v>
                </c:pt>
                <c:pt idx="775">
                  <c:v>97.96398414901806</c:v>
                </c:pt>
                <c:pt idx="776">
                  <c:v>98.393415312411022</c:v>
                </c:pt>
                <c:pt idx="777">
                  <c:v>98.82472891378049</c:v>
                </c:pt>
                <c:pt idx="778">
                  <c:v>99.257933204909392</c:v>
                </c:pt>
                <c:pt idx="779">
                  <c:v>97.561426548568349</c:v>
                </c:pt>
                <c:pt idx="780">
                  <c:v>96.093795687834543</c:v>
                </c:pt>
                <c:pt idx="781">
                  <c:v>96.515028764822304</c:v>
                </c:pt>
                <c:pt idx="782">
                  <c:v>94.615232138978982</c:v>
                </c:pt>
                <c:pt idx="783">
                  <c:v>95.029983841506009</c:v>
                </c:pt>
                <c:pt idx="784">
                  <c:v>95.308443772437073</c:v>
                </c:pt>
                <c:pt idx="785">
                  <c:v>95.72623421089159</c:v>
                </c:pt>
                <c:pt idx="786">
                  <c:v>92.825111270661949</c:v>
                </c:pt>
                <c:pt idx="787">
                  <c:v>93.232015868012795</c:v>
                </c:pt>
                <c:pt idx="788">
                  <c:v>92.301949838859983</c:v>
                </c:pt>
                <c:pt idx="789">
                  <c:v>92.706561125824848</c:v>
                </c:pt>
                <c:pt idx="790">
                  <c:v>92.82673625166457</c:v>
                </c:pt>
                <c:pt idx="791">
                  <c:v>93.233647972219813</c:v>
                </c:pt>
                <c:pt idx="792">
                  <c:v>93.398060107325804</c:v>
                </c:pt>
                <c:pt idx="793">
                  <c:v>93.807476261220927</c:v>
                </c:pt>
                <c:pt idx="794">
                  <c:v>89.858072895819305</c:v>
                </c:pt>
                <c:pt idx="795">
                  <c:v>81.050975375115925</c:v>
                </c:pt>
                <c:pt idx="796">
                  <c:v>81.406267321965743</c:v>
                </c:pt>
                <c:pt idx="797">
                  <c:v>79.112672326845427</c:v>
                </c:pt>
                <c:pt idx="798">
                  <c:v>79.459467602798725</c:v>
                </c:pt>
                <c:pt idx="799">
                  <c:v>79.807783077221956</c:v>
                </c:pt>
                <c:pt idx="800">
                  <c:v>78.325533503442628</c:v>
                </c:pt>
                <c:pt idx="801">
                  <c:v>78.668878307841283</c:v>
                </c:pt>
                <c:pt idx="802">
                  <c:v>79.013728185355106</c:v>
                </c:pt>
                <c:pt idx="803">
                  <c:v>79.360089733564877</c:v>
                </c:pt>
                <c:pt idx="804">
                  <c:v>79.707969578972282</c:v>
                </c:pt>
                <c:pt idx="805">
                  <c:v>79.153479735054447</c:v>
                </c:pt>
                <c:pt idx="806">
                  <c:v>79.500453892797154</c:v>
                </c:pt>
                <c:pt idx="807">
                  <c:v>79.84894903314914</c:v>
                </c:pt>
                <c:pt idx="808">
                  <c:v>80.198971823431435</c:v>
                </c:pt>
                <c:pt idx="809">
                  <c:v>80.36115516325539</c:v>
                </c:pt>
                <c:pt idx="810">
                  <c:v>80.681097491305849</c:v>
                </c:pt>
                <c:pt idx="811">
                  <c:v>81.034768055651298</c:v>
                </c:pt>
                <c:pt idx="812">
                  <c:v>80.249992373601515</c:v>
                </c:pt>
                <c:pt idx="813">
                  <c:v>77.109453850474978</c:v>
                </c:pt>
                <c:pt idx="814">
                  <c:v>77.447467894751028</c:v>
                </c:pt>
                <c:pt idx="815">
                  <c:v>75.639037117233613</c:v>
                </c:pt>
                <c:pt idx="816">
                  <c:v>75.970605499117383</c:v>
                </c:pt>
                <c:pt idx="817">
                  <c:v>75.828110695875267</c:v>
                </c:pt>
                <c:pt idx="818">
                  <c:v>76.160507893446223</c:v>
                </c:pt>
                <c:pt idx="819">
                  <c:v>76.494362174622978</c:v>
                </c:pt>
                <c:pt idx="820">
                  <c:v>76.363859108606746</c:v>
                </c:pt>
                <c:pt idx="821">
                  <c:v>76.698604792370503</c:v>
                </c:pt>
                <c:pt idx="822">
                  <c:v>76.6094117675039</c:v>
                </c:pt>
                <c:pt idx="823">
                  <c:v>75.772851646182716</c:v>
                </c:pt>
                <c:pt idx="824">
                  <c:v>75.794781841130714</c:v>
                </c:pt>
                <c:pt idx="825">
                  <c:v>75.936072724145077</c:v>
                </c:pt>
                <c:pt idx="826">
                  <c:v>76.268943179922147</c:v>
                </c:pt>
                <c:pt idx="827">
                  <c:v>76.603272793861535</c:v>
                </c:pt>
                <c:pt idx="828">
                  <c:v>75.59815478337849</c:v>
                </c:pt>
                <c:pt idx="829">
                  <c:v>75.929543955031662</c:v>
                </c:pt>
                <c:pt idx="830">
                  <c:v>76.262385791546862</c:v>
                </c:pt>
                <c:pt idx="831">
                  <c:v>76.596686660770075</c:v>
                </c:pt>
                <c:pt idx="832">
                  <c:v>76.932452958461127</c:v>
                </c:pt>
                <c:pt idx="833">
                  <c:v>77.269691108416026</c:v>
                </c:pt>
                <c:pt idx="834">
                  <c:v>77.608407562589903</c:v>
                </c:pt>
                <c:pt idx="835">
                  <c:v>77.079100477645213</c:v>
                </c:pt>
                <c:pt idx="836">
                  <c:v>77.416981466040369</c:v>
                </c:pt>
                <c:pt idx="837">
                  <c:v>77.756343576576441</c:v>
                </c:pt>
                <c:pt idx="838">
                  <c:v>76.925461729546285</c:v>
                </c:pt>
                <c:pt idx="839">
                  <c:v>77.262669233018272</c:v>
                </c:pt>
                <c:pt idx="840">
                  <c:v>77.601354906368485</c:v>
                </c:pt>
                <c:pt idx="841">
                  <c:v>77.941525229245713</c:v>
                </c:pt>
                <c:pt idx="842">
                  <c:v>78.283186709702676</c:v>
                </c:pt>
                <c:pt idx="843">
                  <c:v>78.626345884320557</c:v>
                </c:pt>
                <c:pt idx="844">
                  <c:v>78.971009318334012</c:v>
                </c:pt>
                <c:pt idx="845">
                  <c:v>79.10795351493465</c:v>
                </c:pt>
                <c:pt idx="846">
                  <c:v>79.454728105685049</c:v>
                </c:pt>
                <c:pt idx="847">
                  <c:v>79.336960903154974</c:v>
                </c:pt>
                <c:pt idx="848">
                  <c:v>79.684739361908527</c:v>
                </c:pt>
                <c:pt idx="849">
                  <c:v>80.034042328974422</c:v>
                </c:pt>
                <c:pt idx="850">
                  <c:v>78.140315737625514</c:v>
                </c:pt>
                <c:pt idx="851">
                  <c:v>78.482848628530178</c:v>
                </c:pt>
                <c:pt idx="852">
                  <c:v>78.826883033477159</c:v>
                </c:pt>
                <c:pt idx="853">
                  <c:v>79.172425534445821</c:v>
                </c:pt>
                <c:pt idx="854">
                  <c:v>79.267357216424656</c:v>
                </c:pt>
                <c:pt idx="855">
                  <c:v>78.537974939851964</c:v>
                </c:pt>
                <c:pt idx="856">
                  <c:v>78.882250994382815</c:v>
                </c:pt>
                <c:pt idx="857">
                  <c:v>79.228036204221212</c:v>
                </c:pt>
                <c:pt idx="858">
                  <c:v>79.575337184842454</c:v>
                </c:pt>
                <c:pt idx="859">
                  <c:v>79.852819045129067</c:v>
                </c:pt>
                <c:pt idx="860">
                  <c:v>76.447054574854391</c:v>
                </c:pt>
                <c:pt idx="861">
                  <c:v>76.782164951072929</c:v>
                </c:pt>
                <c:pt idx="862">
                  <c:v>76.388341220988266</c:v>
                </c:pt>
                <c:pt idx="863">
                  <c:v>76.516866812791591</c:v>
                </c:pt>
                <c:pt idx="864">
                  <c:v>76.852283215258623</c:v>
                </c:pt>
                <c:pt idx="865">
                  <c:v>77.189169936202219</c:v>
                </c:pt>
                <c:pt idx="866">
                  <c:v>77.52753342085407</c:v>
                </c:pt>
                <c:pt idx="867">
                  <c:v>76.681173483236407</c:v>
                </c:pt>
                <c:pt idx="868">
                  <c:v>76.480189678560038</c:v>
                </c:pt>
                <c:pt idx="869">
                  <c:v>76.815445304548248</c:v>
                </c:pt>
                <c:pt idx="870">
                  <c:v>77.152170544239425</c:v>
                </c:pt>
                <c:pt idx="871">
                  <c:v>77.490371839775818</c:v>
                </c:pt>
                <c:pt idx="872">
                  <c:v>77.83005566153922</c:v>
                </c:pt>
                <c:pt idx="873">
                  <c:v>78.171228508274737</c:v>
                </c:pt>
                <c:pt idx="874">
                  <c:v>78.513896907215113</c:v>
                </c:pt>
                <c:pt idx="875">
                  <c:v>77.711537615937203</c:v>
                </c:pt>
                <c:pt idx="876">
                  <c:v>78.027312839689984</c:v>
                </c:pt>
                <c:pt idx="877">
                  <c:v>78.369350375425611</c:v>
                </c:pt>
                <c:pt idx="878">
                  <c:v>77.173413226478914</c:v>
                </c:pt>
                <c:pt idx="879">
                  <c:v>70.996182693632093</c:v>
                </c:pt>
                <c:pt idx="880">
                  <c:v>71.132623335472019</c:v>
                </c:pt>
                <c:pt idx="881">
                  <c:v>71.444437574750793</c:v>
                </c:pt>
                <c:pt idx="882">
                  <c:v>71.757618670968881</c:v>
                </c:pt>
                <c:pt idx="883">
                  <c:v>72.072172615827924</c:v>
                </c:pt>
                <c:pt idx="884">
                  <c:v>69.366388813421793</c:v>
                </c:pt>
                <c:pt idx="885">
                  <c:v>69.67046065479569</c:v>
                </c:pt>
                <c:pt idx="886">
                  <c:v>69.975865413830405</c:v>
                </c:pt>
                <c:pt idx="887">
                  <c:v>67.599387937134011</c:v>
                </c:pt>
                <c:pt idx="888">
                  <c:v>67.895714021242</c:v>
                </c:pt>
                <c:pt idx="889">
                  <c:v>68.193339069006342</c:v>
                </c:pt>
                <c:pt idx="890">
                  <c:v>67.951201515835706</c:v>
                </c:pt>
                <c:pt idx="891">
                  <c:v>65.16696633555992</c:v>
                </c:pt>
                <c:pt idx="892">
                  <c:v>65.452629749633601</c:v>
                </c:pt>
                <c:pt idx="893">
                  <c:v>64.720309106873387</c:v>
                </c:pt>
                <c:pt idx="894">
                  <c:v>64.273761206357406</c:v>
                </c:pt>
                <c:pt idx="895">
                  <c:v>64.555509200686643</c:v>
                </c:pt>
                <c:pt idx="896">
                  <c:v>64.838492254717053</c:v>
                </c:pt>
                <c:pt idx="897">
                  <c:v>65.12271578240896</c:v>
                </c:pt>
                <c:pt idx="898">
                  <c:v>65.408185221455142</c:v>
                </c:pt>
                <c:pt idx="899">
                  <c:v>65.694906033384811</c:v>
                </c:pt>
                <c:pt idx="900">
                  <c:v>65.982883703668136</c:v>
                </c:pt>
                <c:pt idx="901">
                  <c:v>66.272123741821204</c:v>
                </c:pt>
                <c:pt idx="902">
                  <c:v>66.562631681511377</c:v>
                </c:pt>
                <c:pt idx="903">
                  <c:v>65.759796957107781</c:v>
                </c:pt>
                <c:pt idx="904">
                  <c:v>64.159591820565268</c:v>
                </c:pt>
                <c:pt idx="905">
                  <c:v>64.440839346354053</c:v>
                </c:pt>
                <c:pt idx="906">
                  <c:v>63.255611607913657</c:v>
                </c:pt>
                <c:pt idx="907">
                  <c:v>63.532896480715472</c:v>
                </c:pt>
                <c:pt idx="908">
                  <c:v>63.811396848850116</c:v>
                </c:pt>
                <c:pt idx="909">
                  <c:v>64.091118040516307</c:v>
                </c:pt>
                <c:pt idx="910">
                  <c:v>63.972682113682417</c:v>
                </c:pt>
                <c:pt idx="911">
                  <c:v>64.253110309249237</c:v>
                </c:pt>
                <c:pt idx="912">
                  <c:v>64.534767779098004</c:v>
                </c:pt>
                <c:pt idx="913">
                  <c:v>64.817659911828301</c:v>
                </c:pt>
                <c:pt idx="914">
                  <c:v>65.101792119660971</c:v>
                </c:pt>
                <c:pt idx="915">
                  <c:v>65.387169838541681</c:v>
                </c:pt>
                <c:pt idx="916">
                  <c:v>65.673798528244873</c:v>
                </c:pt>
                <c:pt idx="917">
                  <c:v>65.961683672478273</c:v>
                </c:pt>
                <c:pt idx="918">
                  <c:v>64.620785628330069</c:v>
                </c:pt>
                <c:pt idx="919">
                  <c:v>64.904054825604945</c:v>
                </c:pt>
                <c:pt idx="920">
                  <c:v>65.188565750867866</c:v>
                </c:pt>
                <c:pt idx="921">
                  <c:v>65.474323847310032</c:v>
                </c:pt>
                <c:pt idx="922">
                  <c:v>65.761334581983178</c:v>
                </c:pt>
                <c:pt idx="923">
                  <c:v>65.174245421046194</c:v>
                </c:pt>
                <c:pt idx="924">
                  <c:v>62.386807364103134</c:v>
                </c:pt>
                <c:pt idx="925">
                  <c:v>58.122694193040552</c:v>
                </c:pt>
                <c:pt idx="926">
                  <c:v>55.691367229758683</c:v>
                </c:pt>
                <c:pt idx="927">
                  <c:v>55.935493771039816</c:v>
                </c:pt>
                <c:pt idx="928">
                  <c:v>56.180690456063552</c:v>
                </c:pt>
                <c:pt idx="929">
                  <c:v>53.040750090038003</c:v>
                </c:pt>
                <c:pt idx="930">
                  <c:v>52.34103644005318</c:v>
                </c:pt>
                <c:pt idx="931">
                  <c:v>52.010778817142416</c:v>
                </c:pt>
                <c:pt idx="932">
                  <c:v>52.238771272231261</c:v>
                </c:pt>
                <c:pt idx="933">
                  <c:v>51.668753247884887</c:v>
                </c:pt>
                <c:pt idx="934">
                  <c:v>51.147421047810141</c:v>
                </c:pt>
                <c:pt idx="935">
                  <c:v>44.577367132036443</c:v>
                </c:pt>
                <c:pt idx="936">
                  <c:v>44.77277476877962</c:v>
                </c:pt>
                <c:pt idx="937">
                  <c:v>43.696467326157546</c:v>
                </c:pt>
                <c:pt idx="938">
                  <c:v>43.888013484299606</c:v>
                </c:pt>
                <c:pt idx="939">
                  <c:v>44.080399296833519</c:v>
                </c:pt>
                <c:pt idx="940">
                  <c:v>44.273628444436078</c:v>
                </c:pt>
                <c:pt idx="941">
                  <c:v>41.562375055180041</c:v>
                </c:pt>
                <c:pt idx="942">
                  <c:v>41.744566288298635</c:v>
                </c:pt>
                <c:pt idx="943">
                  <c:v>41.927556167918574</c:v>
                </c:pt>
                <c:pt idx="944">
                  <c:v>42.054090918354319</c:v>
                </c:pt>
                <c:pt idx="945">
                  <c:v>40.82086977204964</c:v>
                </c:pt>
                <c:pt idx="946">
                  <c:v>40.999810571050403</c:v>
                </c:pt>
                <c:pt idx="947">
                  <c:v>41.179535768074189</c:v>
                </c:pt>
                <c:pt idx="948">
                  <c:v>41.360048801578074</c:v>
                </c:pt>
                <c:pt idx="949">
                  <c:v>40.938676409261383</c:v>
                </c:pt>
                <c:pt idx="950">
                  <c:v>41.118133620918421</c:v>
                </c:pt>
                <c:pt idx="951">
                  <c:v>41.298377494325187</c:v>
                </c:pt>
                <c:pt idx="952">
                  <c:v>41.098074922429099</c:v>
                </c:pt>
                <c:pt idx="953">
                  <c:v>41.278230867294539</c:v>
                </c:pt>
                <c:pt idx="954">
                  <c:v>41.459176536849803</c:v>
                </c:pt>
                <c:pt idx="955">
                  <c:v>40.246855306010197</c:v>
                </c:pt>
                <c:pt idx="956">
                  <c:v>40.423279877214625</c:v>
                </c:pt>
                <c:pt idx="957">
                  <c:v>40.259199270664169</c:v>
                </c:pt>
                <c:pt idx="958">
                  <c:v>40.097250516570085</c:v>
                </c:pt>
                <c:pt idx="959">
                  <c:v>40.273019285957787</c:v>
                </c:pt>
                <c:pt idx="960">
                  <c:v>39.811180404612131</c:v>
                </c:pt>
                <c:pt idx="961">
                  <c:v>39.985695168029608</c:v>
                </c:pt>
                <c:pt idx="962">
                  <c:v>40.160974927670289</c:v>
                </c:pt>
                <c:pt idx="963">
                  <c:v>39.975674480045875</c:v>
                </c:pt>
                <c:pt idx="964">
                  <c:v>40.150910313383065</c:v>
                </c:pt>
                <c:pt idx="965">
                  <c:v>40.326914303797892</c:v>
                </c:pt>
                <c:pt idx="966">
                  <c:v>40.503689818554264</c:v>
                </c:pt>
                <c:pt idx="967">
                  <c:v>38.335328915860011</c:v>
                </c:pt>
                <c:pt idx="968">
                  <c:v>34.696599919786451</c:v>
                </c:pt>
                <c:pt idx="969">
                  <c:v>34.848694604366337</c:v>
                </c:pt>
                <c:pt idx="970">
                  <c:v>33.170532006356119</c:v>
                </c:pt>
                <c:pt idx="971">
                  <c:v>32.78479425429515</c:v>
                </c:pt>
                <c:pt idx="972">
                  <c:v>32.821459507835399</c:v>
                </c:pt>
                <c:pt idx="973">
                  <c:v>32.218719894491578</c:v>
                </c:pt>
                <c:pt idx="974">
                  <c:v>32.359952639234557</c:v>
                </c:pt>
                <c:pt idx="975">
                  <c:v>31.685325282266568</c:v>
                </c:pt>
                <c:pt idx="976">
                  <c:v>31.824219858846366</c:v>
                </c:pt>
                <c:pt idx="977">
                  <c:v>30.718748356536587</c:v>
                </c:pt>
                <c:pt idx="978">
                  <c:v>30.85340588357894</c:v>
                </c:pt>
                <c:pt idx="979">
                  <c:v>30.979244002311987</c:v>
                </c:pt>
                <c:pt idx="980">
                  <c:v>31.115043428075545</c:v>
                </c:pt>
                <c:pt idx="981">
                  <c:v>31.251438138993137</c:v>
                </c:pt>
                <c:pt idx="982">
                  <c:v>31.388430744533927</c:v>
                </c:pt>
                <c:pt idx="983">
                  <c:v>31.526023865605858</c:v>
                </c:pt>
                <c:pt idx="984">
                  <c:v>31.664220134605774</c:v>
                </c:pt>
                <c:pt idx="985">
                  <c:v>31.543907339431513</c:v>
                </c:pt>
                <c:pt idx="986">
                  <c:v>31.682182001741349</c:v>
                </c:pt>
                <c:pt idx="987">
                  <c:v>30.817066795853108</c:v>
                </c:pt>
                <c:pt idx="988">
                  <c:v>29.187847276168529</c:v>
                </c:pt>
                <c:pt idx="989">
                  <c:v>29.315794003954473</c:v>
                </c:pt>
                <c:pt idx="990">
                  <c:v>29.444301594108794</c:v>
                </c:pt>
                <c:pt idx="991">
                  <c:v>29.067233974007873</c:v>
                </c:pt>
                <c:pt idx="992">
                  <c:v>29.194651985948731</c:v>
                </c:pt>
                <c:pt idx="993">
                  <c:v>29.30611257168016</c:v>
                </c:pt>
                <c:pt idx="994">
                  <c:v>29.037443324723494</c:v>
                </c:pt>
                <c:pt idx="995">
                  <c:v>27.653239326442442</c:v>
                </c:pt>
                <c:pt idx="996">
                  <c:v>27.774459005681642</c:v>
                </c:pt>
                <c:pt idx="997">
                  <c:v>26.899334522771738</c:v>
                </c:pt>
                <c:pt idx="998">
                  <c:v>26.471810748898239</c:v>
                </c:pt>
                <c:pt idx="999">
                  <c:v>26.587851563139985</c:v>
                </c:pt>
                <c:pt idx="1000">
                  <c:v>26.704401049444161</c:v>
                </c:pt>
                <c:pt idx="1001">
                  <c:v>26.810600186248621</c:v>
                </c:pt>
                <c:pt idx="1002">
                  <c:v>26.928126104873272</c:v>
                </c:pt>
                <c:pt idx="1003">
                  <c:v>27.046167205606963</c:v>
                </c:pt>
                <c:pt idx="1004">
                  <c:v>27.164725746782228</c:v>
                </c:pt>
                <c:pt idx="1005">
                  <c:v>27.283803996631136</c:v>
                </c:pt>
                <c:pt idx="1006">
                  <c:v>27.403404233328697</c:v>
                </c:pt>
                <c:pt idx="1007">
                  <c:v>26.701937683483173</c:v>
                </c:pt>
                <c:pt idx="1008">
                  <c:v>26.818987273328577</c:v>
                </c:pt>
                <c:pt idx="1009">
                  <c:v>26.936549957266458</c:v>
                </c:pt>
                <c:pt idx="1010">
                  <c:v>26.659860842180624</c:v>
                </c:pt>
                <c:pt idx="1011">
                  <c:v>25.794752930590512</c:v>
                </c:pt>
                <c:pt idx="1012">
                  <c:v>25.907825820149267</c:v>
                </c:pt>
                <c:pt idx="1013">
                  <c:v>25.986324687539376</c:v>
                </c:pt>
                <c:pt idx="1014">
                  <c:v>26.100237343703931</c:v>
                </c:pt>
                <c:pt idx="1015">
                  <c:v>26.214649343018799</c:v>
                </c:pt>
                <c:pt idx="1016">
                  <c:v>26.19392338848947</c:v>
                </c:pt>
                <c:pt idx="1017">
                  <c:v>26.308746066356822</c:v>
                </c:pt>
                <c:pt idx="1018">
                  <c:v>26.260941161536159</c:v>
                </c:pt>
                <c:pt idx="1019">
                  <c:v>26.376057615942894</c:v>
                </c:pt>
                <c:pt idx="1020">
                  <c:v>25.76630072352642</c:v>
                </c:pt>
                <c:pt idx="1021">
                  <c:v>25.507243066838676</c:v>
                </c:pt>
                <c:pt idx="1022">
                  <c:v>23.741172949235679</c:v>
                </c:pt>
                <c:pt idx="1023">
                  <c:v>23.637497447638065</c:v>
                </c:pt>
                <c:pt idx="1024">
                  <c:v>23.741113874805794</c:v>
                </c:pt>
                <c:pt idx="1025">
                  <c:v>22.766049092152929</c:v>
                </c:pt>
                <c:pt idx="1026">
                  <c:v>21.960451856935595</c:v>
                </c:pt>
                <c:pt idx="1027">
                  <c:v>21.773050382149986</c:v>
                </c:pt>
                <c:pt idx="1028">
                  <c:v>21.424121396289422</c:v>
                </c:pt>
                <c:pt idx="1029">
                  <c:v>21.070035722552955</c:v>
                </c:pt>
                <c:pt idx="1030">
                  <c:v>21.162397522980584</c:v>
                </c:pt>
                <c:pt idx="1031">
                  <c:v>21.255164197053922</c:v>
                </c:pt>
                <c:pt idx="1032">
                  <c:v>21.267842803717876</c:v>
                </c:pt>
                <c:pt idx="1033">
                  <c:v>20.868565246544183</c:v>
                </c:pt>
                <c:pt idx="1034">
                  <c:v>20.960043888720815</c:v>
                </c:pt>
                <c:pt idx="1035">
                  <c:v>21.051923533164523</c:v>
                </c:pt>
                <c:pt idx="1036">
                  <c:v>20.70845587375252</c:v>
                </c:pt>
                <c:pt idx="1037">
                  <c:v>20.799232666623762</c:v>
                </c:pt>
                <c:pt idx="1038">
                  <c:v>19.484374129370195</c:v>
                </c:pt>
                <c:pt idx="1039">
                  <c:v>19.569785084457845</c:v>
                </c:pt>
                <c:pt idx="1040">
                  <c:v>19.305406774198701</c:v>
                </c:pt>
                <c:pt idx="1041">
                  <c:v>19.390033214852721</c:v>
                </c:pt>
                <c:pt idx="1042">
                  <c:v>19.475030620726049</c:v>
                </c:pt>
                <c:pt idx="1043">
                  <c:v>19.371140339652587</c:v>
                </c:pt>
                <c:pt idx="1044">
                  <c:v>18.666829774983817</c:v>
                </c:pt>
                <c:pt idx="1045">
                  <c:v>18.748656973997445</c:v>
                </c:pt>
                <c:pt idx="1046">
                  <c:v>16.333194501272537</c:v>
                </c:pt>
                <c:pt idx="1047">
                  <c:v>16.404792066209623</c:v>
                </c:pt>
                <c:pt idx="1048">
                  <c:v>16.476703483486158</c:v>
                </c:pt>
                <c:pt idx="1049">
                  <c:v>15.518206562425657</c:v>
                </c:pt>
                <c:pt idx="1050">
                  <c:v>15.485300947459194</c:v>
                </c:pt>
                <c:pt idx="1051">
                  <c:v>14.58033602203948</c:v>
                </c:pt>
                <c:pt idx="1052">
                  <c:v>14.433901428005703</c:v>
                </c:pt>
                <c:pt idx="1053">
                  <c:v>12.510184756654699</c:v>
                </c:pt>
                <c:pt idx="1054">
                  <c:v>12.565023922711267</c:v>
                </c:pt>
                <c:pt idx="1055">
                  <c:v>11.548528984375121</c:v>
                </c:pt>
                <c:pt idx="1056">
                  <c:v>11.599152673073752</c:v>
                </c:pt>
                <c:pt idx="1057">
                  <c:v>10.795264033770772</c:v>
                </c:pt>
                <c:pt idx="1058">
                  <c:v>10.842585739124289</c:v>
                </c:pt>
                <c:pt idx="1059">
                  <c:v>10.805024152144348</c:v>
                </c:pt>
                <c:pt idx="1060">
                  <c:v>10.852388641578406</c:v>
                </c:pt>
                <c:pt idx="1061">
                  <c:v>10.66320829932318</c:v>
                </c:pt>
                <c:pt idx="1062">
                  <c:v>9.9499952278010788</c:v>
                </c:pt>
                <c:pt idx="1063">
                  <c:v>9.6921542120531576</c:v>
                </c:pt>
                <c:pt idx="1064">
                  <c:v>9.7346403675032533</c:v>
                </c:pt>
                <c:pt idx="1065">
                  <c:v>9.7773127636347752</c:v>
                </c:pt>
                <c:pt idx="1066">
                  <c:v>9.6504822445986456</c:v>
                </c:pt>
                <c:pt idx="1067">
                  <c:v>9.6927857284105841</c:v>
                </c:pt>
                <c:pt idx="1068">
                  <c:v>9.7352746521515616</c:v>
                </c:pt>
                <c:pt idx="1069">
                  <c:v>9.203309852156325</c:v>
                </c:pt>
                <c:pt idx="1070">
                  <c:v>8.9087791627873365</c:v>
                </c:pt>
                <c:pt idx="1071">
                  <c:v>8.9478313454187326</c:v>
                </c:pt>
                <c:pt idx="1072">
                  <c:v>8.4127768128320639</c:v>
                </c:pt>
                <c:pt idx="1073">
                  <c:v>8.4275768741869381</c:v>
                </c:pt>
                <c:pt idx="1074">
                  <c:v>8.4645196769230999</c:v>
                </c:pt>
                <c:pt idx="1075">
                  <c:v>8.3559922169729148</c:v>
                </c:pt>
                <c:pt idx="1076">
                  <c:v>8.3926212239514264</c:v>
                </c:pt>
                <c:pt idx="1077">
                  <c:v>8.0288507729588812</c:v>
                </c:pt>
                <c:pt idx="1078">
                  <c:v>8.0640457352513035</c:v>
                </c:pt>
                <c:pt idx="1079">
                  <c:v>8.0993949768304869</c:v>
                </c:pt>
                <c:pt idx="1080">
                  <c:v>8.1348991739891954</c:v>
                </c:pt>
                <c:pt idx="1081">
                  <c:v>7.7559836994793514</c:v>
                </c:pt>
                <c:pt idx="1082">
                  <c:v>7.7306080840942588</c:v>
                </c:pt>
                <c:pt idx="1083">
                  <c:v>7.3041030980016481</c:v>
                </c:pt>
                <c:pt idx="1084">
                  <c:v>7.3011438002346223</c:v>
                </c:pt>
                <c:pt idx="1085">
                  <c:v>7.3331488141534589</c:v>
                </c:pt>
                <c:pt idx="1086">
                  <c:v>6.5391758036563497</c:v>
                </c:pt>
                <c:pt idx="1087">
                  <c:v>6.5678406838915553</c:v>
                </c:pt>
                <c:pt idx="1088">
                  <c:v>6.5966312183962854</c:v>
                </c:pt>
                <c:pt idx="1089">
                  <c:v>6.6255479579837759</c:v>
                </c:pt>
                <c:pt idx="1090">
                  <c:v>6.076443482863862</c:v>
                </c:pt>
                <c:pt idx="1091">
                  <c:v>6.1030799474462789</c:v>
                </c:pt>
                <c:pt idx="1092">
                  <c:v>6.1298331746131671</c:v>
                </c:pt>
                <c:pt idx="1093">
                  <c:v>6.1186136532287074</c:v>
                </c:pt>
                <c:pt idx="1094">
                  <c:v>6.14543497335245</c:v>
                </c:pt>
                <c:pt idx="1095">
                  <c:v>6.0306891840987609</c:v>
                </c:pt>
                <c:pt idx="1096">
                  <c:v>5.8043518234064564</c:v>
                </c:pt>
                <c:pt idx="1097">
                  <c:v>5.8297955574268681</c:v>
                </c:pt>
                <c:pt idx="1098">
                  <c:v>5.855350825623808</c:v>
                </c:pt>
                <c:pt idx="1099">
                  <c:v>5.8810181169142135</c:v>
                </c:pt>
                <c:pt idx="1100">
                  <c:v>5.6498472110603295</c:v>
                </c:pt>
                <c:pt idx="1101">
                  <c:v>5.6746136645882652</c:v>
                </c:pt>
                <c:pt idx="1102">
                  <c:v>5.6365242540657556</c:v>
                </c:pt>
                <c:pt idx="1103">
                  <c:v>5.4984136643321504</c:v>
                </c:pt>
                <c:pt idx="1104">
                  <c:v>5.5225162995730583</c:v>
                </c:pt>
                <c:pt idx="1105">
                  <c:v>5.5013830137803437</c:v>
                </c:pt>
                <c:pt idx="1106">
                  <c:v>5.5254986653475999</c:v>
                </c:pt>
                <c:pt idx="1107">
                  <c:v>5.3747350541520689</c:v>
                </c:pt>
                <c:pt idx="1108">
                  <c:v>5.3247285911254156</c:v>
                </c:pt>
                <c:pt idx="1109">
                  <c:v>5.3480698671413078</c:v>
                </c:pt>
                <c:pt idx="1110">
                  <c:v>5.201792466430474</c:v>
                </c:pt>
                <c:pt idx="1111">
                  <c:v>5.1658032709131669</c:v>
                </c:pt>
                <c:pt idx="1112">
                  <c:v>5.1884478879911429</c:v>
                </c:pt>
                <c:pt idx="1113">
                  <c:v>5.2111917691439809</c:v>
                </c:pt>
                <c:pt idx="1114">
                  <c:v>5.0735901760085413</c:v>
                </c:pt>
                <c:pt idx="1115">
                  <c:v>4.929472873171413</c:v>
                </c:pt>
                <c:pt idx="1116">
                  <c:v>4.9510815213825756</c:v>
                </c:pt>
                <c:pt idx="1117">
                  <c:v>4.9727848924352118</c:v>
                </c:pt>
                <c:pt idx="1118">
                  <c:v>4.9945834015527364</c:v>
                </c:pt>
                <c:pt idx="1119">
                  <c:v>5.0164774657787206</c:v>
                </c:pt>
                <c:pt idx="1120">
                  <c:v>5.0384675039848741</c:v>
                </c:pt>
                <c:pt idx="1121">
                  <c:v>5.060553936879054</c:v>
                </c:pt>
                <c:pt idx="1122">
                  <c:v>5.0827371870133184</c:v>
                </c:pt>
                <c:pt idx="1123">
                  <c:v>5.1050176787920067</c:v>
                </c:pt>
                <c:pt idx="1124">
                  <c:v>5.1273958384798624</c:v>
                </c:pt>
                <c:pt idx="1125">
                  <c:v>5.1498720942101848</c:v>
                </c:pt>
                <c:pt idx="1126">
                  <c:v>5.0981473146781289</c:v>
                </c:pt>
                <c:pt idx="1127">
                  <c:v>4.9182531257563857</c:v>
                </c:pt>
                <c:pt idx="1128">
                  <c:v>4.8447139063988631</c:v>
                </c:pt>
                <c:pt idx="1129">
                  <c:v>4.7363162536870496</c:v>
                </c:pt>
                <c:pt idx="1130">
                  <c:v>4.7570781879497872</c:v>
                </c:pt>
                <c:pt idx="1131">
                  <c:v>4.7779311334312107</c:v>
                </c:pt>
                <c:pt idx="1132">
                  <c:v>4.7988754890846081</c:v>
                </c:pt>
                <c:pt idx="1133">
                  <c:v>4.8199116556121027</c:v>
                </c:pt>
                <c:pt idx="1134">
                  <c:v>4.7590761179317767</c:v>
                </c:pt>
                <c:pt idx="1135">
                  <c:v>4.7799378214624362</c:v>
                </c:pt>
                <c:pt idx="1136">
                  <c:v>4.7204403548104183</c:v>
                </c:pt>
                <c:pt idx="1137">
                  <c:v>4.7411326960917792</c:v>
                </c:pt>
                <c:pt idx="1138">
                  <c:v>4.6407350641212108</c:v>
                </c:pt>
                <c:pt idx="1139">
                  <c:v>4.6610780123474953</c:v>
                </c:pt>
                <c:pt idx="1140">
                  <c:v>4.6135956613280351</c:v>
                </c:pt>
                <c:pt idx="1141">
                  <c:v>4.6289274044554594</c:v>
                </c:pt>
                <c:pt idx="1142">
                  <c:v>4.5466457015846222</c:v>
                </c:pt>
                <c:pt idx="1143">
                  <c:v>4.4371947389623099</c:v>
                </c:pt>
                <c:pt idx="1144">
                  <c:v>4.456645455626254</c:v>
                </c:pt>
                <c:pt idx="1145">
                  <c:v>4.4761814357057119</c:v>
                </c:pt>
                <c:pt idx="1146">
                  <c:v>4.4958030529581201</c:v>
                </c:pt>
                <c:pt idx="1147">
                  <c:v>4.475993281230453</c:v>
                </c:pt>
                <c:pt idx="1148">
                  <c:v>4.495614073696121</c:v>
                </c:pt>
                <c:pt idx="1149">
                  <c:v>4.5153208751150631</c:v>
                </c:pt>
                <c:pt idx="1150">
                  <c:v>4.3674253162445735</c:v>
                </c:pt>
                <c:pt idx="1151">
                  <c:v>4.3865701943431796</c:v>
                </c:pt>
                <c:pt idx="1152">
                  <c:v>4.224948144143692</c:v>
                </c:pt>
                <c:pt idx="1153">
                  <c:v>4.2434684647755549</c:v>
                </c:pt>
                <c:pt idx="1154">
                  <c:v>4.2485533324537261</c:v>
                </c:pt>
                <c:pt idx="1155">
                  <c:v>4.2608723487653561</c:v>
                </c:pt>
                <c:pt idx="1156">
                  <c:v>4.1246776220265327</c:v>
                </c:pt>
                <c:pt idx="1157">
                  <c:v>4.1427584006436353</c:v>
                </c:pt>
                <c:pt idx="1158">
                  <c:v>4.160918437468375</c:v>
                </c:pt>
                <c:pt idx="1159">
                  <c:v>4.1791580799339894</c:v>
                </c:pt>
                <c:pt idx="1160">
                  <c:v>4.1974776769967139</c:v>
                </c:pt>
                <c:pt idx="1161">
                  <c:v>4.2091020912542065</c:v>
                </c:pt>
                <c:pt idx="1162">
                  <c:v>4.2275529497364168</c:v>
                </c:pt>
                <c:pt idx="1163">
                  <c:v>4.2460846886941654</c:v>
                </c:pt>
                <c:pt idx="1164">
                  <c:v>3.7949889502283556</c:v>
                </c:pt>
                <c:pt idx="1165">
                  <c:v>3.7532751708137835</c:v>
                </c:pt>
                <c:pt idx="1166">
                  <c:v>3.7697278838913233</c:v>
                </c:pt>
                <c:pt idx="1167">
                  <c:v>3.6637535853628456</c:v>
                </c:pt>
                <c:pt idx="1168">
                  <c:v>3.6798138750521074</c:v>
                </c:pt>
                <c:pt idx="1169">
                  <c:v>3.69594456601124</c:v>
                </c:pt>
                <c:pt idx="1170">
                  <c:v>3.6238704074638455</c:v>
                </c:pt>
                <c:pt idx="1171">
                  <c:v>3.6397558667842351</c:v>
                </c:pt>
                <c:pt idx="1172">
                  <c:v>3.6557109609947962</c:v>
                </c:pt>
                <c:pt idx="1173">
                  <c:v>3.6419153128664687</c:v>
                </c:pt>
                <c:pt idx="1174">
                  <c:v>3.6185639888797714</c:v>
                </c:pt>
                <c:pt idx="1175">
                  <c:v>3.6344261871871897</c:v>
                </c:pt>
                <c:pt idx="1176">
                  <c:v>3.5737113443774393</c:v>
                </c:pt>
                <c:pt idx="1177">
                  <c:v>3.2554173442717795</c:v>
                </c:pt>
                <c:pt idx="1178">
                  <c:v>3.1063138744084116</c:v>
                </c:pt>
                <c:pt idx="1179">
                  <c:v>3.1199305927619827</c:v>
                </c:pt>
                <c:pt idx="1180">
                  <c:v>3.1336070008398433</c:v>
                </c:pt>
                <c:pt idx="1181">
                  <c:v>3.0038833359216133</c:v>
                </c:pt>
                <c:pt idx="1182">
                  <c:v>3.0084154422485048</c:v>
                </c:pt>
                <c:pt idx="1183">
                  <c:v>3.021603016789868</c:v>
                </c:pt>
                <c:pt idx="1184">
                  <c:v>2.9668192221698693</c:v>
                </c:pt>
                <c:pt idx="1185">
                  <c:v>2.8954478848431386</c:v>
                </c:pt>
                <c:pt idx="1186">
                  <c:v>2.9081402591328618</c:v>
                </c:pt>
                <c:pt idx="1187">
                  <c:v>2.9208882712276907</c:v>
                </c:pt>
                <c:pt idx="1188">
                  <c:v>2.9336921650193739</c:v>
                </c:pt>
                <c:pt idx="1189">
                  <c:v>2.9218316894992022</c:v>
                </c:pt>
                <c:pt idx="1190">
                  <c:v>2.9346397188230342</c:v>
                </c:pt>
                <c:pt idx="1191">
                  <c:v>2.9475038929329433</c:v>
                </c:pt>
                <c:pt idx="1192">
                  <c:v>2.9604244579430605</c:v>
                </c:pt>
                <c:pt idx="1193">
                  <c:v>2.9734016610463727</c:v>
                </c:pt>
                <c:pt idx="1194">
                  <c:v>2.9028934694539212</c:v>
                </c:pt>
                <c:pt idx="1195">
                  <c:v>2.9156184819227602</c:v>
                </c:pt>
                <c:pt idx="1196">
                  <c:v>2.9283992752681751</c:v>
                </c:pt>
                <c:pt idx="1197">
                  <c:v>2.9307599739120231</c:v>
                </c:pt>
                <c:pt idx="1198">
                  <c:v>2.9436071409209528</c:v>
                </c:pt>
                <c:pt idx="1199">
                  <c:v>2.8825819313600838</c:v>
                </c:pt>
                <c:pt idx="1200">
                  <c:v>2.8952179069496076</c:v>
                </c:pt>
                <c:pt idx="1201">
                  <c:v>2.9038956791215949</c:v>
                </c:pt>
                <c:pt idx="1202">
                  <c:v>2.9166250848382922</c:v>
                </c:pt>
                <c:pt idx="1203">
                  <c:v>2.8961797762666652</c:v>
                </c:pt>
                <c:pt idx="1204">
                  <c:v>2.9088753588475602</c:v>
                </c:pt>
                <c:pt idx="1205">
                  <c:v>2.9216265932973031</c:v>
                </c:pt>
                <c:pt idx="1206">
                  <c:v>2.9344337235692914</c:v>
                </c:pt>
                <c:pt idx="1207">
                  <c:v>2.9472969946863077</c:v>
                </c:pt>
                <c:pt idx="1208">
                  <c:v>2.7912796118327368</c:v>
                </c:pt>
                <c:pt idx="1209">
                  <c:v>2.7354091201317026</c:v>
                </c:pt>
                <c:pt idx="1210">
                  <c:v>2.74739995463091</c:v>
                </c:pt>
                <c:pt idx="1211">
                  <c:v>2.7387336225137719</c:v>
                </c:pt>
                <c:pt idx="1212">
                  <c:v>2.7507390301741061</c:v>
                </c:pt>
                <c:pt idx="1213">
                  <c:v>2.6460285977336357</c:v>
                </c:pt>
                <c:pt idx="1214">
                  <c:v>2.5751567535784394</c:v>
                </c:pt>
                <c:pt idx="1215">
                  <c:v>2.5864451119502903</c:v>
                </c:pt>
                <c:pt idx="1216">
                  <c:v>2.5977829535369215</c:v>
                </c:pt>
                <c:pt idx="1217">
                  <c:v>2.5950129787260496</c:v>
                </c:pt>
                <c:pt idx="1218">
                  <c:v>2.5824933881048993</c:v>
                </c:pt>
                <c:pt idx="1219">
                  <c:v>2.5805663674557424</c:v>
                </c:pt>
                <c:pt idx="1220">
                  <c:v>2.5918784392034935</c:v>
                </c:pt>
                <c:pt idx="1221">
                  <c:v>2.5927311621604683</c:v>
                </c:pt>
                <c:pt idx="1222">
                  <c:v>2.5416019272294554</c:v>
                </c:pt>
                <c:pt idx="1223">
                  <c:v>2.5392372252482596</c:v>
                </c:pt>
                <c:pt idx="1224">
                  <c:v>2.5503681281534574</c:v>
                </c:pt>
                <c:pt idx="1225">
                  <c:v>2.5615478240576919</c:v>
                </c:pt>
                <c:pt idx="1226">
                  <c:v>2.5727765268480818</c:v>
                </c:pt>
                <c:pt idx="1227">
                  <c:v>2.5613983333110175</c:v>
                </c:pt>
                <c:pt idx="1228">
                  <c:v>2.4970296099863307</c:v>
                </c:pt>
                <c:pt idx="1229">
                  <c:v>2.506236298523878</c:v>
                </c:pt>
                <c:pt idx="1230">
                  <c:v>2.4865835595452523</c:v>
                </c:pt>
                <c:pt idx="1231">
                  <c:v>2.4974836518610672</c:v>
                </c:pt>
                <c:pt idx="1232">
                  <c:v>2.5084315254034721</c:v>
                </c:pt>
                <c:pt idx="1233">
                  <c:v>2.4462832237395133</c:v>
                </c:pt>
                <c:pt idx="1234">
                  <c:v>2.3262737263858293</c:v>
                </c:pt>
                <c:pt idx="1235">
                  <c:v>2.336471090665877</c:v>
                </c:pt>
                <c:pt idx="1236">
                  <c:v>2.2141187953997923</c:v>
                </c:pt>
                <c:pt idx="1237">
                  <c:v>2.2238245216262023</c:v>
                </c:pt>
                <c:pt idx="1238">
                  <c:v>2.2335727935018239</c:v>
                </c:pt>
                <c:pt idx="1239">
                  <c:v>2.2071939793708992</c:v>
                </c:pt>
                <c:pt idx="1240">
                  <c:v>2.12512525640871</c:v>
                </c:pt>
                <c:pt idx="1241">
                  <c:v>2.1344408739710494</c:v>
                </c:pt>
                <c:pt idx="1242">
                  <c:v>2.0960191765118701</c:v>
                </c:pt>
                <c:pt idx="1243">
                  <c:v>2.1052072057787714</c:v>
                </c:pt>
                <c:pt idx="1244">
                  <c:v>1.978256455869047</c:v>
                </c:pt>
                <c:pt idx="1245">
                  <c:v>1.9869282649906648</c:v>
                </c:pt>
                <c:pt idx="1246">
                  <c:v>1.9956380875221307</c:v>
                </c:pt>
                <c:pt idx="1247">
                  <c:v>2.0043860900975701</c:v>
                </c:pt>
                <c:pt idx="1248">
                  <c:v>1.9853936733289399</c:v>
                </c:pt>
                <c:pt idx="1249">
                  <c:v>1.9940967688832585</c:v>
                </c:pt>
                <c:pt idx="1250">
                  <c:v>1.9766351730812581</c:v>
                </c:pt>
                <c:pt idx="1251">
                  <c:v>1.8845194214978325</c:v>
                </c:pt>
                <c:pt idx="1252">
                  <c:v>1.7381623002405389</c:v>
                </c:pt>
                <c:pt idx="1253">
                  <c:v>1.7457816418306344</c:v>
                </c:pt>
                <c:pt idx="1254">
                  <c:v>1.7534343832742756</c:v>
                </c:pt>
                <c:pt idx="1255">
                  <c:v>1.7611206709817793</c:v>
                </c:pt>
                <c:pt idx="1256">
                  <c:v>1.7620570815378158</c:v>
                </c:pt>
                <c:pt idx="1257">
                  <c:v>1.6709522099597116</c:v>
                </c:pt>
                <c:pt idx="1258">
                  <c:v>1.6632465178716831</c:v>
                </c:pt>
                <c:pt idx="1259">
                  <c:v>1.6705374615116686</c:v>
                </c:pt>
                <c:pt idx="1260">
                  <c:v>1.6778603654525417</c:v>
                </c:pt>
                <c:pt idx="1261">
                  <c:v>1.5726558190652973</c:v>
                </c:pt>
                <c:pt idx="1262">
                  <c:v>1.5753486905085867</c:v>
                </c:pt>
                <c:pt idx="1263">
                  <c:v>1.5822543286039668</c:v>
                </c:pt>
                <c:pt idx="1264">
                  <c:v>1.5493465694482513</c:v>
                </c:pt>
                <c:pt idx="1265">
                  <c:v>1.5085748241276669</c:v>
                </c:pt>
                <c:pt idx="1266">
                  <c:v>1.515187754863569</c:v>
                </c:pt>
                <c:pt idx="1267">
                  <c:v>1.5172448023598037</c:v>
                </c:pt>
                <c:pt idx="1268">
                  <c:v>1.5238957384797371</c:v>
                </c:pt>
                <c:pt idx="1269">
                  <c:v>1.5305758293881415</c:v>
                </c:pt>
                <c:pt idx="1270">
                  <c:v>1.5276488024051267</c:v>
                </c:pt>
                <c:pt idx="1271">
                  <c:v>1.5343453451006013</c:v>
                </c:pt>
                <c:pt idx="1272">
                  <c:v>1.541071242503782</c:v>
                </c:pt>
                <c:pt idx="1273">
                  <c:v>1.5359298992782853</c:v>
                </c:pt>
                <c:pt idx="1274">
                  <c:v>1.5426627426723818</c:v>
                </c:pt>
                <c:pt idx="1275">
                  <c:v>1.5442910093551789</c:v>
                </c:pt>
                <c:pt idx="1276">
                  <c:v>1.4580024149758799</c:v>
                </c:pt>
                <c:pt idx="1277">
                  <c:v>1.4293399578855959</c:v>
                </c:pt>
                <c:pt idx="1278">
                  <c:v>1.4356055577009847</c:v>
                </c:pt>
                <c:pt idx="1279">
                  <c:v>1.4153738682397787</c:v>
                </c:pt>
                <c:pt idx="1280">
                  <c:v>1.4215782468402818</c:v>
                </c:pt>
                <c:pt idx="1281">
                  <c:v>1.4176266668546924</c:v>
                </c:pt>
                <c:pt idx="1282">
                  <c:v>1.3972790235969779</c:v>
                </c:pt>
                <c:pt idx="1283">
                  <c:v>1.3865451353947795</c:v>
                </c:pt>
                <c:pt idx="1284">
                  <c:v>1.322278076508334</c:v>
                </c:pt>
                <c:pt idx="1285">
                  <c:v>1.315689697261885</c:v>
                </c:pt>
                <c:pt idx="1286">
                  <c:v>1.272591461634798</c:v>
                </c:pt>
                <c:pt idx="1287">
                  <c:v>1.2781699447542929</c:v>
                </c:pt>
                <c:pt idx="1288">
                  <c:v>1.2837728814984213</c:v>
                </c:pt>
                <c:pt idx="1289">
                  <c:v>1.2866332253967527</c:v>
                </c:pt>
                <c:pt idx="1290">
                  <c:v>1.2922732614532864</c:v>
                </c:pt>
                <c:pt idx="1291">
                  <c:v>1.2979380209555473</c:v>
                </c:pt>
                <c:pt idx="1292">
                  <c:v>1.2635359753332911</c:v>
                </c:pt>
                <c:pt idx="1293">
                  <c:v>1.2690747631703685</c:v>
                </c:pt>
                <c:pt idx="1294">
                  <c:v>1.2746378306253618</c:v>
                </c:pt>
                <c:pt idx="1295">
                  <c:v>1.2783501271862616</c:v>
                </c:pt>
                <c:pt idx="1296">
                  <c:v>1.2583557019369849</c:v>
                </c:pt>
                <c:pt idx="1297">
                  <c:v>1.2638717817262977</c:v>
                </c:pt>
                <c:pt idx="1298">
                  <c:v>1.2505831031692702</c:v>
                </c:pt>
                <c:pt idx="1299">
                  <c:v>1.2241923246377677</c:v>
                </c:pt>
                <c:pt idx="1300">
                  <c:v>1.1024732144669749</c:v>
                </c:pt>
                <c:pt idx="1301">
                  <c:v>1.0641513303890864</c:v>
                </c:pt>
                <c:pt idx="1302">
                  <c:v>1.0688161033442167</c:v>
                </c:pt>
                <c:pt idx="1303">
                  <c:v>1.0735013246191503</c:v>
                </c:pt>
                <c:pt idx="1304">
                  <c:v>1.0782070838503575</c:v>
                </c:pt>
                <c:pt idx="1305">
                  <c:v>1.079960835953043</c:v>
                </c:pt>
                <c:pt idx="1306">
                  <c:v>1.0846949108503714</c:v>
                </c:pt>
                <c:pt idx="1307">
                  <c:v>1.0894497378568389</c:v>
                </c:pt>
                <c:pt idx="1308">
                  <c:v>1.0942254079405949</c:v>
                </c:pt>
                <c:pt idx="1309">
                  <c:v>1.092693388743315</c:v>
                </c:pt>
                <c:pt idx="1310">
                  <c:v>1.0974832775706829</c:v>
                </c:pt>
                <c:pt idx="1311">
                  <c:v>1.1022941631709926</c:v>
                </c:pt>
                <c:pt idx="1312">
                  <c:v>1.0561901941444969</c:v>
                </c:pt>
                <c:pt idx="1313">
                  <c:v>1.060820068968144</c:v>
                </c:pt>
                <c:pt idx="1314">
                  <c:v>1.0654702391334838</c:v>
                </c:pt>
                <c:pt idx="1315">
                  <c:v>1.0686078084265846</c:v>
                </c:pt>
                <c:pt idx="1316">
                  <c:v>1.0732921166279066</c:v>
                </c:pt>
                <c:pt idx="1317">
                  <c:v>1.0779969587829878</c:v>
                </c:pt>
                <c:pt idx="1318">
                  <c:v>1.0827224249036804</c:v>
                </c:pt>
                <c:pt idx="1319">
                  <c:v>1.0874686053964089</c:v>
                </c:pt>
                <c:pt idx="1320">
                  <c:v>1.0732599607292019</c:v>
                </c:pt>
                <c:pt idx="1321">
                  <c:v>1.0494567495232001</c:v>
                </c:pt>
                <c:pt idx="1322">
                  <c:v>1.0500117948265368</c:v>
                </c:pt>
                <c:pt idx="1323">
                  <c:v>1.0534475379650301</c:v>
                </c:pt>
                <c:pt idx="1324">
                  <c:v>1.0580653901862467</c:v>
                </c:pt>
                <c:pt idx="1325">
                  <c:v>1.0627034850473371</c:v>
                </c:pt>
                <c:pt idx="1326">
                  <c:v>1.0527393746493026</c:v>
                </c:pt>
                <c:pt idx="1327">
                  <c:v>0.97536443217688107</c:v>
                </c:pt>
                <c:pt idx="1328">
                  <c:v>0.96744048790749626</c:v>
                </c:pt>
                <c:pt idx="1329">
                  <c:v>0.97168132292298115</c:v>
                </c:pt>
                <c:pt idx="1330">
                  <c:v>0.93499337816886818</c:v>
                </c:pt>
                <c:pt idx="1331">
                  <c:v>0.90609960782063848</c:v>
                </c:pt>
                <c:pt idx="1332">
                  <c:v>0.91007155130697548</c:v>
                </c:pt>
                <c:pt idx="1333">
                  <c:v>0.89054118469134558</c:v>
                </c:pt>
                <c:pt idx="1334">
                  <c:v>0.89444492687081445</c:v>
                </c:pt>
                <c:pt idx="1335">
                  <c:v>0.89836578134476874</c:v>
                </c:pt>
                <c:pt idx="1336">
                  <c:v>0.89980511119995499</c:v>
                </c:pt>
                <c:pt idx="1337">
                  <c:v>0.87164230862722503</c:v>
                </c:pt>
                <c:pt idx="1338">
                  <c:v>0.87546320641846764</c:v>
                </c:pt>
                <c:pt idx="1339">
                  <c:v>0.87930085335071295</c:v>
                </c:pt>
                <c:pt idx="1340">
                  <c:v>0.87462056258087617</c:v>
                </c:pt>
                <c:pt idx="1341">
                  <c:v>0.84913739940879107</c:v>
                </c:pt>
                <c:pt idx="1342">
                  <c:v>0.78656804040032435</c:v>
                </c:pt>
                <c:pt idx="1343">
                  <c:v>0.79001600989249021</c:v>
                </c:pt>
                <c:pt idx="1344">
                  <c:v>0.77381717972494801</c:v>
                </c:pt>
                <c:pt idx="1345">
                  <c:v>0.76999987594759067</c:v>
                </c:pt>
                <c:pt idx="1346">
                  <c:v>0.77337521786955277</c:v>
                </c:pt>
                <c:pt idx="1347">
                  <c:v>0.77676535581089878</c:v>
                </c:pt>
                <c:pt idx="1348">
                  <c:v>0.73307433005196987</c:v>
                </c:pt>
                <c:pt idx="1349">
                  <c:v>0.72434505833522767</c:v>
                </c:pt>
                <c:pt idx="1350">
                  <c:v>0.72752026954984783</c:v>
                </c:pt>
                <c:pt idx="1351">
                  <c:v>0.71099268502621227</c:v>
                </c:pt>
                <c:pt idx="1352">
                  <c:v>0.71410936528934088</c:v>
                </c:pt>
                <c:pt idx="1353">
                  <c:v>0.71133537895267318</c:v>
                </c:pt>
                <c:pt idx="1354">
                  <c:v>0.71445356143575334</c:v>
                </c:pt>
                <c:pt idx="1355">
                  <c:v>0.71424181877295001</c:v>
                </c:pt>
                <c:pt idx="1356">
                  <c:v>0.71737274181414645</c:v>
                </c:pt>
                <c:pt idx="1357">
                  <c:v>0.72051738944949617</c:v>
                </c:pt>
                <c:pt idx="1358">
                  <c:v>0.70757452874507309</c:v>
                </c:pt>
                <c:pt idx="1359">
                  <c:v>0.70776295514816479</c:v>
                </c:pt>
                <c:pt idx="1360">
                  <c:v>0.71086547769128006</c:v>
                </c:pt>
                <c:pt idx="1361">
                  <c:v>0.71398160033321445</c:v>
                </c:pt>
                <c:pt idx="1362">
                  <c:v>0.71711138269083952</c:v>
                </c:pt>
                <c:pt idx="1363">
                  <c:v>0.72025488464236098</c:v>
                </c:pt>
                <c:pt idx="1364">
                  <c:v>0.7234121663284645</c:v>
                </c:pt>
                <c:pt idx="1365">
                  <c:v>0.72658328815346596</c:v>
                </c:pt>
                <c:pt idx="1366">
                  <c:v>0.72976831078646742</c:v>
                </c:pt>
                <c:pt idx="1367">
                  <c:v>0.73296729516251768</c:v>
                </c:pt>
                <c:pt idx="1368">
                  <c:v>0.72995613842988971</c:v>
                </c:pt>
                <c:pt idx="1369">
                  <c:v>0.70951842747103944</c:v>
                </c:pt>
                <c:pt idx="1370">
                  <c:v>0.71262864523529601</c:v>
                </c:pt>
                <c:pt idx="1371">
                  <c:v>0.70939795813487483</c:v>
                </c:pt>
                <c:pt idx="1372">
                  <c:v>0.71250764781437015</c:v>
                </c:pt>
                <c:pt idx="1373">
                  <c:v>0.71563096901026879</c:v>
                </c:pt>
                <c:pt idx="1374">
                  <c:v>0.70239500844422043</c:v>
                </c:pt>
                <c:pt idx="1375">
                  <c:v>0.66925254752681196</c:v>
                </c:pt>
                <c:pt idx="1376">
                  <c:v>0.6721862573241898</c:v>
                </c:pt>
                <c:pt idx="1377">
                  <c:v>0.6563413422899298</c:v>
                </c:pt>
                <c:pt idx="1378">
                  <c:v>0.65921845502325549</c:v>
                </c:pt>
                <c:pt idx="1379">
                  <c:v>0.65325640525615258</c:v>
                </c:pt>
                <c:pt idx="1380">
                  <c:v>0.61455181385749091</c:v>
                </c:pt>
                <c:pt idx="1381">
                  <c:v>0.61724573961686624</c:v>
                </c:pt>
                <c:pt idx="1382">
                  <c:v>0.61995147436587172</c:v>
                </c:pt>
                <c:pt idx="1383">
                  <c:v>0.60412755712158894</c:v>
                </c:pt>
                <c:pt idx="1384">
                  <c:v>0.60677578750897121</c:v>
                </c:pt>
                <c:pt idx="1385">
                  <c:v>0.60750577358092717</c:v>
                </c:pt>
                <c:pt idx="1386">
                  <c:v>0.59953591705468368</c:v>
                </c:pt>
                <c:pt idx="1387">
                  <c:v>0.60216401970478639</c:v>
                </c:pt>
                <c:pt idx="1388">
                  <c:v>0.60480364280486221</c:v>
                </c:pt>
                <c:pt idx="1389">
                  <c:v>0.60558413418443657</c:v>
                </c:pt>
                <c:pt idx="1390">
                  <c:v>0.59584124083182499</c:v>
                </c:pt>
                <c:pt idx="1391">
                  <c:v>0.5868818876162224</c:v>
                </c:pt>
                <c:pt idx="1392">
                  <c:v>0.58570952591420367</c:v>
                </c:pt>
                <c:pt idx="1393">
                  <c:v>0.58801836802909246</c:v>
                </c:pt>
                <c:pt idx="1394">
                  <c:v>0.59059598279305558</c:v>
                </c:pt>
                <c:pt idx="1395">
                  <c:v>0.55901403611774569</c:v>
                </c:pt>
                <c:pt idx="1396">
                  <c:v>0.56146450860483721</c:v>
                </c:pt>
                <c:pt idx="1397">
                  <c:v>0.56392572288913234</c:v>
                </c:pt>
                <c:pt idx="1398">
                  <c:v>0.54989411614458139</c:v>
                </c:pt>
                <c:pt idx="1399">
                  <c:v>0.53955844280107457</c:v>
                </c:pt>
                <c:pt idx="1400">
                  <c:v>0.54192363049554504</c:v>
                </c:pt>
                <c:pt idx="1401">
                  <c:v>0.54429918613607342</c:v>
                </c:pt>
                <c:pt idx="1402">
                  <c:v>0.53568208168840481</c:v>
                </c:pt>
                <c:pt idx="1403">
                  <c:v>0.53803027711498408</c:v>
                </c:pt>
                <c:pt idx="1404">
                  <c:v>0.49805976084478359</c:v>
                </c:pt>
                <c:pt idx="1405">
                  <c:v>0.49296834505666737</c:v>
                </c:pt>
                <c:pt idx="1406">
                  <c:v>0.48775727841652783</c:v>
                </c:pt>
                <c:pt idx="1407">
                  <c:v>0.47007447375669348</c:v>
                </c:pt>
                <c:pt idx="1408">
                  <c:v>0.42020890854592297</c:v>
                </c:pt>
                <c:pt idx="1409">
                  <c:v>0.42205092019982288</c:v>
                </c:pt>
                <c:pt idx="1410">
                  <c:v>0.39551454030680205</c:v>
                </c:pt>
                <c:pt idx="1411">
                  <c:v>0.39724830267527023</c:v>
                </c:pt>
                <c:pt idx="1412">
                  <c:v>0.39898966509795636</c:v>
                </c:pt>
                <c:pt idx="1413">
                  <c:v>0.40073866089016658</c:v>
                </c:pt>
                <c:pt idx="1414">
                  <c:v>0.40249532351324674</c:v>
                </c:pt>
                <c:pt idx="1415">
                  <c:v>0.3857171288958342</c:v>
                </c:pt>
                <c:pt idx="1416">
                  <c:v>0.38740794370743237</c:v>
                </c:pt>
                <c:pt idx="1417">
                  <c:v>0.3673891967538313</c:v>
                </c:pt>
                <c:pt idx="1418">
                  <c:v>0.36899966994508099</c:v>
                </c:pt>
                <c:pt idx="1419">
                  <c:v>0.35706204014684989</c:v>
                </c:pt>
                <c:pt idx="1420">
                  <c:v>0.3586272436105073</c:v>
                </c:pt>
                <c:pt idx="1421">
                  <c:v>0.36019930824003282</c:v>
                </c:pt>
                <c:pt idx="1422">
                  <c:v>0.34722937048717889</c:v>
                </c:pt>
                <c:pt idx="1423">
                  <c:v>0.34875147183725969</c:v>
                </c:pt>
                <c:pt idx="1424">
                  <c:v>0.34918391839947782</c:v>
                </c:pt>
                <c:pt idx="1425">
                  <c:v>0.34722849953181439</c:v>
                </c:pt>
                <c:pt idx="1426">
                  <c:v>0.34116173791826165</c:v>
                </c:pt>
                <c:pt idx="1427">
                  <c:v>0.34265724142694443</c:v>
                </c:pt>
                <c:pt idx="1428">
                  <c:v>0.34415930056744609</c:v>
                </c:pt>
                <c:pt idx="1429">
                  <c:v>0.34566794407678286</c:v>
                </c:pt>
                <c:pt idx="1430">
                  <c:v>0.34718320081794135</c:v>
                </c:pt>
                <c:pt idx="1431">
                  <c:v>0.3269383227740153</c:v>
                </c:pt>
                <c:pt idx="1432">
                  <c:v>0.32837147706562742</c:v>
                </c:pt>
                <c:pt idx="1433">
                  <c:v>0.32158642526095133</c:v>
                </c:pt>
                <c:pt idx="1434">
                  <c:v>0.32299611917990345</c:v>
                </c:pt>
                <c:pt idx="1435">
                  <c:v>0.32441199257904824</c:v>
                </c:pt>
                <c:pt idx="1436">
                  <c:v>0.32583407254651803</c:v>
                </c:pt>
                <c:pt idx="1437">
                  <c:v>0.32502726270537269</c:v>
                </c:pt>
                <c:pt idx="1438">
                  <c:v>0.31663384203686801</c:v>
                </c:pt>
                <c:pt idx="1439">
                  <c:v>0.31694916291563113</c:v>
                </c:pt>
                <c:pt idx="1440">
                  <c:v>0.30751609799915586</c:v>
                </c:pt>
                <c:pt idx="1441">
                  <c:v>0.30121957278003786</c:v>
                </c:pt>
                <c:pt idx="1442">
                  <c:v>0.28556594117343381</c:v>
                </c:pt>
                <c:pt idx="1443">
                  <c:v>0.24119936034615588</c:v>
                </c:pt>
                <c:pt idx="1444">
                  <c:v>0.23924700772399646</c:v>
                </c:pt>
                <c:pt idx="1445">
                  <c:v>0.2402957617304578</c:v>
                </c:pt>
                <c:pt idx="1446">
                  <c:v>0.21802313620620029</c:v>
                </c:pt>
                <c:pt idx="1447">
                  <c:v>0.21897885406354253</c:v>
                </c:pt>
                <c:pt idx="1448">
                  <c:v>0.20438736277129191</c:v>
                </c:pt>
                <c:pt idx="1449">
                  <c:v>0.20528330737522085</c:v>
                </c:pt>
                <c:pt idx="1450">
                  <c:v>0.2061831794075506</c:v>
                </c:pt>
                <c:pt idx="1451">
                  <c:v>0.20708699608440562</c:v>
                </c:pt>
                <c:pt idx="1452">
                  <c:v>0.20075975423027836</c:v>
                </c:pt>
                <c:pt idx="1453">
                  <c:v>0.20163979698854809</c:v>
                </c:pt>
                <c:pt idx="1454">
                  <c:v>0.20252369746849788</c:v>
                </c:pt>
                <c:pt idx="1455">
                  <c:v>0.20341147258068856</c:v>
                </c:pt>
                <c:pt idx="1456">
                  <c:v>0.19980924704780392</c:v>
                </c:pt>
                <c:pt idx="1457">
                  <c:v>0.19791217420246163</c:v>
                </c:pt>
                <c:pt idx="1458">
                  <c:v>0.19443842561181734</c:v>
                </c:pt>
                <c:pt idx="1459">
                  <c:v>0.19359751614110679</c:v>
                </c:pt>
                <c:pt idx="1460">
                  <c:v>0.18673996126103728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CA5-4EA9-844D-F5B3ABACFF6D}"/>
            </c:ext>
          </c:extLst>
        </c:ser>
        <c:ser>
          <c:idx val="5"/>
          <c:order val="5"/>
          <c:tx>
            <c:strRef>
              <c:f>Bitcoin!$J$1</c:f>
              <c:strCache>
                <c:ptCount val="1"/>
                <c:pt idx="0">
                  <c:v>Asset 1/1/2021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Bitcoin!$J$2:$J$1462</c:f>
              <c:numCache>
                <c:formatCode>0.0000</c:formatCode>
                <c:ptCount val="1461"/>
                <c:pt idx="915">
                  <c:v>100</c:v>
                </c:pt>
                <c:pt idx="916">
                  <c:v>100.43835616438356</c:v>
                </c:pt>
                <c:pt idx="917">
                  <c:v>100.87863389003566</c:v>
                </c:pt>
                <c:pt idx="918">
                  <c:v>98.827928763235946</c:v>
                </c:pt>
                <c:pt idx="919">
                  <c:v>99.26114708110218</c:v>
                </c:pt>
                <c:pt idx="920">
                  <c:v>99.696264438170019</c:v>
                </c:pt>
                <c:pt idx="921">
                  <c:v>100.13328915899487</c:v>
                </c:pt>
                <c:pt idx="922">
                  <c:v>100.57222960462335</c:v>
                </c:pt>
                <c:pt idx="923">
                  <c:v>99.674363612890318</c:v>
                </c:pt>
                <c:pt idx="924">
                  <c:v>95.411389601588127</c:v>
                </c:pt>
                <c:pt idx="925">
                  <c:v>88.890059527826239</c:v>
                </c:pt>
                <c:pt idx="926">
                  <c:v>85.171704735463365</c:v>
                </c:pt>
                <c:pt idx="927">
                  <c:v>85.545060153481828</c:v>
                </c:pt>
                <c:pt idx="928">
                  <c:v>85.920052197990245</c:v>
                </c:pt>
                <c:pt idx="929">
                  <c:v>81.11797806971876</c:v>
                </c:pt>
                <c:pt idx="930">
                  <c:v>80.047869588632011</c:v>
                </c:pt>
                <c:pt idx="931">
                  <c:v>79.542789427300278</c:v>
                </c:pt>
                <c:pt idx="932">
                  <c:v>79.891470148077488</c:v>
                </c:pt>
                <c:pt idx="933">
                  <c:v>79.019711933501299</c:v>
                </c:pt>
                <c:pt idx="934">
                  <c:v>78.222411482415779</c:v>
                </c:pt>
                <c:pt idx="935">
                  <c:v>68.174486282415671</c:v>
                </c:pt>
                <c:pt idx="936">
                  <c:v>68.473333345571461</c:v>
                </c:pt>
                <c:pt idx="937">
                  <c:v>66.82728038857735</c:v>
                </c:pt>
                <c:pt idx="938">
                  <c:v>67.120221891650559</c:v>
                </c:pt>
                <c:pt idx="939">
                  <c:v>67.414447521860538</c:v>
                </c:pt>
                <c:pt idx="940">
                  <c:v>67.709962908257737</c:v>
                </c:pt>
                <c:pt idx="941">
                  <c:v>63.563502072055712</c:v>
                </c:pt>
                <c:pt idx="942">
                  <c:v>63.84213660168664</c:v>
                </c:pt>
                <c:pt idx="943">
                  <c:v>64.121992542954303</c:v>
                </c:pt>
                <c:pt idx="944">
                  <c:v>64.315508718601919</c:v>
                </c:pt>
                <c:pt idx="945">
                  <c:v>62.429479472574243</c:v>
                </c:pt>
                <c:pt idx="946">
                  <c:v>62.703142944234841</c:v>
                </c:pt>
                <c:pt idx="947">
                  <c:v>62.978006036593129</c:v>
                </c:pt>
                <c:pt idx="948">
                  <c:v>63.254074008260389</c:v>
                </c:pt>
                <c:pt idx="949">
                  <c:v>62.60964729066859</c:v>
                </c:pt>
                <c:pt idx="950">
                  <c:v>62.88410053906604</c:v>
                </c:pt>
                <c:pt idx="951">
                  <c:v>63.15975687019619</c:v>
                </c:pt>
                <c:pt idx="952">
                  <c:v>62.85342372809707</c:v>
                </c:pt>
                <c:pt idx="953">
                  <c:v>63.128945585535305</c:v>
                </c:pt>
                <c:pt idx="954">
                  <c:v>63.405675210019844</c:v>
                </c:pt>
                <c:pt idx="955">
                  <c:v>61.551609291838723</c:v>
                </c:pt>
                <c:pt idx="956">
                  <c:v>61.821424565446783</c:v>
                </c:pt>
                <c:pt idx="957">
                  <c:v>61.570487559065221</c:v>
                </c:pt>
                <c:pt idx="958">
                  <c:v>61.322810905535214</c:v>
                </c:pt>
                <c:pt idx="959">
                  <c:v>61.591623227312901</c:v>
                </c:pt>
                <c:pt idx="960">
                  <c:v>60.885309003152315</c:v>
                </c:pt>
                <c:pt idx="961">
                  <c:v>61.152203508371613</c:v>
                </c:pt>
                <c:pt idx="962">
                  <c:v>61.420267962106941</c:v>
                </c:pt>
                <c:pt idx="963">
                  <c:v>61.136878349003979</c:v>
                </c:pt>
                <c:pt idx="964">
                  <c:v>61.404875623958517</c:v>
                </c:pt>
                <c:pt idx="965">
                  <c:v>61.674047681488197</c:v>
                </c:pt>
                <c:pt idx="966">
                  <c:v>61.944399671324859</c:v>
                </c:pt>
                <c:pt idx="967">
                  <c:v>58.62821255380851</c:v>
                </c:pt>
                <c:pt idx="968">
                  <c:v>53.063315028715209</c:v>
                </c:pt>
                <c:pt idx="969">
                  <c:v>53.295921341169851</c:v>
                </c:pt>
                <c:pt idx="970">
                  <c:v>50.729419989063551</c:v>
                </c:pt>
                <c:pt idx="971">
                  <c:v>50.139491180379139</c:v>
                </c:pt>
                <c:pt idx="972">
                  <c:v>50.195565259790719</c:v>
                </c:pt>
                <c:pt idx="973">
                  <c:v>49.273764217121112</c:v>
                </c:pt>
                <c:pt idx="974">
                  <c:v>49.489758799990682</c:v>
                </c:pt>
                <c:pt idx="975">
                  <c:v>48.458016091698184</c:v>
                </c:pt>
                <c:pt idx="976">
                  <c:v>48.670434792374124</c:v>
                </c:pt>
                <c:pt idx="977">
                  <c:v>46.979779721907732</c:v>
                </c:pt>
                <c:pt idx="978">
                  <c:v>47.185718482332533</c:v>
                </c:pt>
                <c:pt idx="979">
                  <c:v>47.378169262881329</c:v>
                </c:pt>
                <c:pt idx="980">
                  <c:v>47.585854388417246</c:v>
                </c:pt>
                <c:pt idx="981">
                  <c:v>47.79444991450346</c:v>
                </c:pt>
                <c:pt idx="982">
                  <c:v>48.003959831936896</c:v>
                </c:pt>
                <c:pt idx="983">
                  <c:v>48.2143881490084</c:v>
                </c:pt>
                <c:pt idx="984">
                  <c:v>48.425738891579392</c:v>
                </c:pt>
                <c:pt idx="985">
                  <c:v>48.241738275753157</c:v>
                </c:pt>
                <c:pt idx="986">
                  <c:v>48.453208909290709</c:v>
                </c:pt>
                <c:pt idx="987">
                  <c:v>47.130143225266707</c:v>
                </c:pt>
                <c:pt idx="988">
                  <c:v>44.638493068657155</c:v>
                </c:pt>
                <c:pt idx="989">
                  <c:v>44.83416865471154</c:v>
                </c:pt>
                <c:pt idx="990">
                  <c:v>45.030701996759589</c:v>
                </c:pt>
                <c:pt idx="991">
                  <c:v>44.454032871865515</c:v>
                </c:pt>
                <c:pt idx="992">
                  <c:v>44.648899865276434</c:v>
                </c:pt>
                <c:pt idx="993">
                  <c:v>44.819362336746991</c:v>
                </c:pt>
                <c:pt idx="994">
                  <c:v>44.408472482330467</c:v>
                </c:pt>
                <c:pt idx="995">
                  <c:v>42.291537307281573</c:v>
                </c:pt>
                <c:pt idx="996">
                  <c:v>42.476924868080616</c:v>
                </c:pt>
                <c:pt idx="997">
                  <c:v>41.138551476066837</c:v>
                </c:pt>
                <c:pt idx="998">
                  <c:v>40.48471713069118</c:v>
                </c:pt>
                <c:pt idx="999">
                  <c:v>40.662184383866816</c:v>
                </c:pt>
                <c:pt idx="1000">
                  <c:v>40.840429575686507</c:v>
                </c:pt>
                <c:pt idx="1001">
                  <c:v>41.002845439634577</c:v>
                </c:pt>
                <c:pt idx="1002">
                  <c:v>41.182583940191876</c:v>
                </c:pt>
                <c:pt idx="1003">
                  <c:v>41.363110335546139</c:v>
                </c:pt>
                <c:pt idx="1004">
                  <c:v>41.544428079482778</c:v>
                </c:pt>
                <c:pt idx="1005">
                  <c:v>41.726540640927084</c:v>
                </c:pt>
                <c:pt idx="1006">
                  <c:v>41.909451504010597</c:v>
                </c:pt>
                <c:pt idx="1007">
                  <c:v>40.836662221988405</c:v>
                </c:pt>
                <c:pt idx="1008">
                  <c:v>41.015672248166986</c:v>
                </c:pt>
                <c:pt idx="1009">
                  <c:v>41.195466975830186</c:v>
                </c:pt>
                <c:pt idx="1010">
                  <c:v>40.772311919923879</c:v>
                </c:pt>
                <c:pt idx="1011">
                  <c:v>39.449257391449422</c:v>
                </c:pt>
                <c:pt idx="1012">
                  <c:v>39.622185643028381</c:v>
                </c:pt>
                <c:pt idx="1013">
                  <c:v>39.742238044109428</c:v>
                </c:pt>
                <c:pt idx="1014">
                  <c:v>39.916450594439773</c:v>
                </c:pt>
                <c:pt idx="1015">
                  <c:v>40.091426816223617</c:v>
                </c:pt>
                <c:pt idx="1016">
                  <c:v>40.059729535884813</c:v>
                </c:pt>
                <c:pt idx="1017">
                  <c:v>40.235333829740746</c:v>
                </c:pt>
                <c:pt idx="1018">
                  <c:v>40.16222330218816</c:v>
                </c:pt>
                <c:pt idx="1019">
                  <c:v>40.33827688378679</c:v>
                </c:pt>
                <c:pt idx="1020">
                  <c:v>39.405743951222007</c:v>
                </c:pt>
                <c:pt idx="1021">
                  <c:v>39.009553601758299</c:v>
                </c:pt>
                <c:pt idx="1022">
                  <c:v>36.308610707358845</c:v>
                </c:pt>
                <c:pt idx="1023">
                  <c:v>36.150054370001506</c:v>
                </c:pt>
                <c:pt idx="1024">
                  <c:v>36.308520361760415</c:v>
                </c:pt>
                <c:pt idx="1025">
                  <c:v>34.817303070875127</c:v>
                </c:pt>
                <c:pt idx="1026">
                  <c:v>33.585261315272966</c:v>
                </c:pt>
                <c:pt idx="1027">
                  <c:v>33.298658492045789</c:v>
                </c:pt>
                <c:pt idx="1028">
                  <c:v>32.765023244149049</c:v>
                </c:pt>
                <c:pt idx="1029">
                  <c:v>32.223501605254448</c:v>
                </c:pt>
                <c:pt idx="1030">
                  <c:v>32.364755310921318</c:v>
                </c:pt>
                <c:pt idx="1031">
                  <c:v>32.5066282109144</c:v>
                </c:pt>
                <c:pt idx="1032">
                  <c:v>32.526018263573448</c:v>
                </c:pt>
                <c:pt idx="1033">
                  <c:v>31.915382326646348</c:v>
                </c:pt>
                <c:pt idx="1034">
                  <c:v>32.055285372461782</c:v>
                </c:pt>
                <c:pt idx="1035">
                  <c:v>32.195801691902709</c:v>
                </c:pt>
                <c:pt idx="1036">
                  <c:v>31.670518734619016</c:v>
                </c:pt>
                <c:pt idx="1037">
                  <c:v>31.809348405784469</c:v>
                </c:pt>
                <c:pt idx="1038">
                  <c:v>29.798466851344504</c:v>
                </c:pt>
                <c:pt idx="1039">
                  <c:v>29.929090267679165</c:v>
                </c:pt>
                <c:pt idx="1040">
                  <c:v>29.524762765950669</c:v>
                </c:pt>
                <c:pt idx="1041">
                  <c:v>29.654186383554837</c:v>
                </c:pt>
                <c:pt idx="1042">
                  <c:v>29.784177337564941</c:v>
                </c:pt>
                <c:pt idx="1043">
                  <c:v>29.625292526783259</c:v>
                </c:pt>
                <c:pt idx="1044">
                  <c:v>28.548153744958171</c:v>
                </c:pt>
                <c:pt idx="1045">
                  <c:v>28.673296336716891</c:v>
                </c:pt>
                <c:pt idx="1046">
                  <c:v>24.979203934966939</c:v>
                </c:pt>
                <c:pt idx="1047">
                  <c:v>25.088701815229808</c:v>
                </c:pt>
                <c:pt idx="1048">
                  <c:v>25.198679686200677</c:v>
                </c:pt>
                <c:pt idx="1049">
                  <c:v>23.732800487839157</c:v>
                </c:pt>
                <c:pt idx="1050">
                  <c:v>23.682476219259069</c:v>
                </c:pt>
                <c:pt idx="1051">
                  <c:v>22.29846628634056</c:v>
                </c:pt>
                <c:pt idx="1052">
                  <c:v>22.074516244772216</c:v>
                </c:pt>
                <c:pt idx="1053">
                  <c:v>19.132476275614401</c:v>
                </c:pt>
                <c:pt idx="1054">
                  <c:v>19.216344664767778</c:v>
                </c:pt>
                <c:pt idx="1055">
                  <c:v>17.661766081773376</c:v>
                </c:pt>
                <c:pt idx="1056">
                  <c:v>17.739187522131836</c:v>
                </c:pt>
                <c:pt idx="1057">
                  <c:v>16.509758811135484</c:v>
                </c:pt>
                <c:pt idx="1058">
                  <c:v>16.582130356608953</c:v>
                </c:pt>
                <c:pt idx="1059">
                  <c:v>16.524685467844552</c:v>
                </c:pt>
                <c:pt idx="1060">
                  <c:v>16.597122445237844</c:v>
                </c:pt>
                <c:pt idx="1061">
                  <c:v>16.30779910746017</c:v>
                </c:pt>
                <c:pt idx="1062">
                  <c:v>15.217045258833268</c:v>
                </c:pt>
                <c:pt idx="1063">
                  <c:v>14.822715581643386</c:v>
                </c:pt>
                <c:pt idx="1064">
                  <c:v>14.887691869124563</c:v>
                </c:pt>
                <c:pt idx="1065">
                  <c:v>14.9529529841673</c:v>
                </c:pt>
                <c:pt idx="1066">
                  <c:v>14.758984474214493</c:v>
                </c:pt>
                <c:pt idx="1067">
                  <c:v>14.823681392457626</c:v>
                </c:pt>
                <c:pt idx="1068">
                  <c:v>14.888661913630044</c:v>
                </c:pt>
                <c:pt idx="1069">
                  <c:v>14.075100474422937</c:v>
                </c:pt>
                <c:pt idx="1070">
                  <c:v>13.624659370921648</c:v>
                </c:pt>
                <c:pt idx="1071">
                  <c:v>13.684383905150346</c:v>
                </c:pt>
                <c:pt idx="1072">
                  <c:v>12.86609717717625</c:v>
                </c:pt>
                <c:pt idx="1073">
                  <c:v>12.888731680843284</c:v>
                </c:pt>
                <c:pt idx="1074">
                  <c:v>12.945230230677117</c:v>
                </c:pt>
                <c:pt idx="1075">
                  <c:v>12.779253541032702</c:v>
                </c:pt>
                <c:pt idx="1076">
                  <c:v>12.835272186692023</c:v>
                </c:pt>
                <c:pt idx="1077">
                  <c:v>12.278939114178268</c:v>
                </c:pt>
                <c:pt idx="1078">
                  <c:v>12.332764600706172</c:v>
                </c:pt>
                <c:pt idx="1079">
                  <c:v>12.386826034572282</c:v>
                </c:pt>
                <c:pt idx="1080">
                  <c:v>12.441124450066297</c:v>
                </c:pt>
                <c:pt idx="1081">
                  <c:v>11.861629305307032</c:v>
                </c:pt>
                <c:pt idx="1082">
                  <c:v>11.822821056765687</c:v>
                </c:pt>
                <c:pt idx="1083">
                  <c:v>11.170544796536403</c:v>
                </c:pt>
                <c:pt idx="1084">
                  <c:v>11.16601898853105</c:v>
                </c:pt>
                <c:pt idx="1085">
                  <c:v>11.214965921083515</c:v>
                </c:pt>
                <c:pt idx="1086">
                  <c:v>10.00070169698934</c:v>
                </c:pt>
                <c:pt idx="1087">
                  <c:v>10.044540389359705</c:v>
                </c:pt>
                <c:pt idx="1088">
                  <c:v>10.08857125134046</c:v>
                </c:pt>
                <c:pt idx="1089">
                  <c:v>10.132795125318939</c:v>
                </c:pt>
                <c:pt idx="1090">
                  <c:v>9.2930210894097556</c:v>
                </c:pt>
                <c:pt idx="1091">
                  <c:v>9.3337576202126478</c:v>
                </c:pt>
                <c:pt idx="1092">
                  <c:v>9.3746727221094694</c:v>
                </c:pt>
                <c:pt idx="1093">
                  <c:v>9.3575141244638402</c:v>
                </c:pt>
                <c:pt idx="1094">
                  <c:v>9.3985333644614908</c:v>
                </c:pt>
                <c:pt idx="1095">
                  <c:v>9.2230466603618524</c:v>
                </c:pt>
                <c:pt idx="1096">
                  <c:v>8.8768971615363323</c:v>
                </c:pt>
                <c:pt idx="1097">
                  <c:v>8.9158095874499157</c:v>
                </c:pt>
                <c:pt idx="1098">
                  <c:v>8.9548925883812025</c:v>
                </c:pt>
                <c:pt idx="1099">
                  <c:v>8.9941469120562978</c:v>
                </c:pt>
                <c:pt idx="1100">
                  <c:v>8.6406052211944573</c:v>
                </c:pt>
                <c:pt idx="1101">
                  <c:v>8.6784818468216116</c:v>
                </c:pt>
                <c:pt idx="1102">
                  <c:v>8.6202297300583943</c:v>
                </c:pt>
                <c:pt idx="1103">
                  <c:v>8.4090100212460435</c:v>
                </c:pt>
                <c:pt idx="1104">
                  <c:v>8.445871435037807</c:v>
                </c:pt>
                <c:pt idx="1105">
                  <c:v>8.4135512018102521</c:v>
                </c:pt>
                <c:pt idx="1106">
                  <c:v>8.4504325221469543</c:v>
                </c:pt>
                <c:pt idx="1107">
                  <c:v>8.2198618894558528</c:v>
                </c:pt>
                <c:pt idx="1108">
                  <c:v>8.1433844044230366</c:v>
                </c:pt>
                <c:pt idx="1109">
                  <c:v>8.1790814319492746</c:v>
                </c:pt>
                <c:pt idx="1110">
                  <c:v>7.9553717943062452</c:v>
                </c:pt>
                <c:pt idx="1111">
                  <c:v>7.9003316455948491</c:v>
                </c:pt>
                <c:pt idx="1112">
                  <c:v>7.9349632363700593</c:v>
                </c:pt>
                <c:pt idx="1113">
                  <c:v>7.9697466368582566</c:v>
                </c:pt>
                <c:pt idx="1114">
                  <c:v>7.7593053630193456</c:v>
                </c:pt>
                <c:pt idx="1115">
                  <c:v>7.538899275413792</c:v>
                </c:pt>
                <c:pt idx="1116">
                  <c:v>7.5719465051142363</c:v>
                </c:pt>
                <c:pt idx="1117">
                  <c:v>7.6051385993832303</c:v>
                </c:pt>
                <c:pt idx="1118">
                  <c:v>7.6384761932435401</c:v>
                </c:pt>
                <c:pt idx="1119">
                  <c:v>7.6719599245015937</c:v>
                </c:pt>
                <c:pt idx="1120">
                  <c:v>7.7055904337596832</c:v>
                </c:pt>
                <c:pt idx="1121">
                  <c:v>7.739368364428219</c:v>
                </c:pt>
                <c:pt idx="1122">
                  <c:v>7.7732943627380413</c:v>
                </c:pt>
                <c:pt idx="1123">
                  <c:v>7.8073690777527833</c:v>
                </c:pt>
                <c:pt idx="1124">
                  <c:v>7.8415931613812884</c:v>
                </c:pt>
                <c:pt idx="1125">
                  <c:v>7.8759672683900828</c:v>
                </c:pt>
                <c:pt idx="1126">
                  <c:v>7.7968618725459473</c:v>
                </c:pt>
                <c:pt idx="1127">
                  <c:v>7.5217403320878589</c:v>
                </c:pt>
                <c:pt idx="1128">
                  <c:v>7.4092729787231075</c:v>
                </c:pt>
                <c:pt idx="1129">
                  <c:v>7.2434948100403593</c:v>
                </c:pt>
                <c:pt idx="1130">
                  <c:v>7.2752471160569749</c:v>
                </c:pt>
                <c:pt idx="1131">
                  <c:v>7.3071386102643476</c:v>
                </c:pt>
                <c:pt idx="1132">
                  <c:v>7.3391699028024924</c:v>
                </c:pt>
                <c:pt idx="1133">
                  <c:v>7.37134160648601</c:v>
                </c:pt>
                <c:pt idx="1134">
                  <c:v>7.2783026543023555</c:v>
                </c:pt>
                <c:pt idx="1135">
                  <c:v>7.310207542649982</c:v>
                </c:pt>
                <c:pt idx="1136">
                  <c:v>7.2192149720907546</c:v>
                </c:pt>
                <c:pt idx="1137">
                  <c:v>7.2508608459410153</c:v>
                </c:pt>
                <c:pt idx="1138">
                  <c:v>7.0973175251053284</c:v>
                </c:pt>
                <c:pt idx="1139">
                  <c:v>7.1284290539825026</c:v>
                </c:pt>
                <c:pt idx="1140">
                  <c:v>7.05581182473599</c:v>
                </c:pt>
                <c:pt idx="1141">
                  <c:v>7.0792594569936362</c:v>
                </c:pt>
                <c:pt idx="1142">
                  <c:v>6.953421768844704</c:v>
                </c:pt>
                <c:pt idx="1143">
                  <c:v>6.7860327185270721</c:v>
                </c:pt>
                <c:pt idx="1144">
                  <c:v>6.8157797112658205</c:v>
                </c:pt>
                <c:pt idx="1145">
                  <c:v>6.845657101780958</c:v>
                </c:pt>
                <c:pt idx="1146">
                  <c:v>6.8756654616791755</c:v>
                </c:pt>
                <c:pt idx="1147">
                  <c:v>6.8453693473549384</c:v>
                </c:pt>
                <c:pt idx="1148">
                  <c:v>6.8753764458638917</c:v>
                </c:pt>
                <c:pt idx="1149">
                  <c:v>6.905515082338912</c:v>
                </c:pt>
                <c:pt idx="1150">
                  <c:v>6.67933071125253</c:v>
                </c:pt>
                <c:pt idx="1151">
                  <c:v>6.7086099691648702</c:v>
                </c:pt>
                <c:pt idx="1152">
                  <c:v>6.4614329608946308</c:v>
                </c:pt>
                <c:pt idx="1153">
                  <c:v>6.4897570505862241</c:v>
                </c:pt>
                <c:pt idx="1154">
                  <c:v>6.4975336032199085</c:v>
                </c:pt>
                <c:pt idx="1155">
                  <c:v>6.5163737156487667</c:v>
                </c:pt>
                <c:pt idx="1156">
                  <c:v>6.3080840357694798</c:v>
                </c:pt>
                <c:pt idx="1157">
                  <c:v>6.3357359109947708</c:v>
                </c:pt>
                <c:pt idx="1158">
                  <c:v>6.363508999919679</c:v>
                </c:pt>
                <c:pt idx="1159">
                  <c:v>6.3914038338919292</c:v>
                </c:pt>
                <c:pt idx="1160">
                  <c:v>6.419420946588442</c:v>
                </c:pt>
                <c:pt idx="1161">
                  <c:v>6.4371987679656266</c:v>
                </c:pt>
                <c:pt idx="1162">
                  <c:v>6.4654166255786265</c:v>
                </c:pt>
                <c:pt idx="1163">
                  <c:v>6.49375817790993</c:v>
                </c:pt>
                <c:pt idx="1164">
                  <c:v>5.8038740009686673</c:v>
                </c:pt>
                <c:pt idx="1165">
                  <c:v>5.740078948334375</c:v>
                </c:pt>
                <c:pt idx="1166">
                  <c:v>5.7652409382448822</c:v>
                </c:pt>
                <c:pt idx="1167">
                  <c:v>5.6031689311674135</c:v>
                </c:pt>
                <c:pt idx="1168">
                  <c:v>5.6277307675780106</c:v>
                </c:pt>
                <c:pt idx="1169">
                  <c:v>5.6524002723125992</c:v>
                </c:pt>
                <c:pt idx="1170">
                  <c:v>5.542173512651086</c:v>
                </c:pt>
                <c:pt idx="1171">
                  <c:v>5.5664679718846255</c:v>
                </c:pt>
                <c:pt idx="1172">
                  <c:v>5.5908689273778185</c:v>
                </c:pt>
                <c:pt idx="1173">
                  <c:v>5.5697705251034995</c:v>
                </c:pt>
                <c:pt idx="1174">
                  <c:v>5.5340581306928556</c:v>
                </c:pt>
                <c:pt idx="1175">
                  <c:v>5.5583170156493171</c:v>
                </c:pt>
                <c:pt idx="1176">
                  <c:v>5.4654626484092734</c:v>
                </c:pt>
                <c:pt idx="1177">
                  <c:v>4.9786790777307885</c:v>
                </c:pt>
                <c:pt idx="1178">
                  <c:v>4.7506473855325426</c:v>
                </c:pt>
                <c:pt idx="1179">
                  <c:v>4.7714721411951508</c:v>
                </c:pt>
                <c:pt idx="1180">
                  <c:v>4.7923881834579243</c:v>
                </c:pt>
                <c:pt idx="1181">
                  <c:v>4.5939950350183265</c:v>
                </c:pt>
                <c:pt idx="1182">
                  <c:v>4.6009262209651762</c:v>
                </c:pt>
                <c:pt idx="1183">
                  <c:v>4.6210946646735165</c:v>
                </c:pt>
                <c:pt idx="1184">
                  <c:v>4.5373109579382742</c:v>
                </c:pt>
                <c:pt idx="1185">
                  <c:v>4.4281590593273314</c:v>
                </c:pt>
                <c:pt idx="1186">
                  <c:v>4.4475701675326018</c:v>
                </c:pt>
                <c:pt idx="1187">
                  <c:v>4.4670663655272653</c:v>
                </c:pt>
                <c:pt idx="1188">
                  <c:v>4.4866480263076589</c:v>
                </c:pt>
                <c:pt idx="1189">
                  <c:v>4.4685091841625439</c:v>
                </c:pt>
                <c:pt idx="1190">
                  <c:v>4.4880971696273662</c:v>
                </c:pt>
                <c:pt idx="1191">
                  <c:v>4.5077710202339523</c:v>
                </c:pt>
                <c:pt idx="1192">
                  <c:v>4.527531112377444</c:v>
                </c:pt>
                <c:pt idx="1193">
                  <c:v>4.5473778241029343</c:v>
                </c:pt>
                <c:pt idx="1194">
                  <c:v>4.4395459791606395</c:v>
                </c:pt>
                <c:pt idx="1195">
                  <c:v>4.4590070026309325</c:v>
                </c:pt>
                <c:pt idx="1196">
                  <c:v>4.4785533346972599</c:v>
                </c:pt>
                <c:pt idx="1197">
                  <c:v>4.4821636739269239</c:v>
                </c:pt>
                <c:pt idx="1198">
                  <c:v>4.5018115146893436</c:v>
                </c:pt>
                <c:pt idx="1199">
                  <c:v>4.4084824874328401</c:v>
                </c:pt>
                <c:pt idx="1200">
                  <c:v>4.4278073421722715</c:v>
                </c:pt>
                <c:pt idx="1201">
                  <c:v>4.4410787105361491</c:v>
                </c:pt>
                <c:pt idx="1202">
                  <c:v>4.4605464528289103</c:v>
                </c:pt>
                <c:pt idx="1203">
                  <c:v>4.4292783789512491</c:v>
                </c:pt>
                <c:pt idx="1204">
                  <c:v>4.4486943937630903</c:v>
                </c:pt>
                <c:pt idx="1205">
                  <c:v>4.4681955198727366</c:v>
                </c:pt>
                <c:pt idx="1206">
                  <c:v>4.4877821303708085</c:v>
                </c:pt>
                <c:pt idx="1207">
                  <c:v>4.5074545999833928</c:v>
                </c:pt>
                <c:pt idx="1208">
                  <c:v>4.2688491010165173</c:v>
                </c:pt>
                <c:pt idx="1209">
                  <c:v>4.1834034519098298</c:v>
                </c:pt>
                <c:pt idx="1210">
                  <c:v>4.2017416588223115</c:v>
                </c:pt>
                <c:pt idx="1211">
                  <c:v>4.1884877863293779</c:v>
                </c:pt>
                <c:pt idx="1212">
                  <c:v>4.2068482807352057</c:v>
                </c:pt>
                <c:pt idx="1213">
                  <c:v>4.0467091698071318</c:v>
                </c:pt>
                <c:pt idx="1214">
                  <c:v>3.9383211720849522</c:v>
                </c:pt>
                <c:pt idx="1215">
                  <c:v>3.9555850457160098</c:v>
                </c:pt>
                <c:pt idx="1216">
                  <c:v>3.9729245966013402</c:v>
                </c:pt>
                <c:pt idx="1217">
                  <c:v>3.9686883300406195</c:v>
                </c:pt>
                <c:pt idx="1218">
                  <c:v>3.9495414688871784</c:v>
                </c:pt>
                <c:pt idx="1219">
                  <c:v>3.9465943759729036</c:v>
                </c:pt>
                <c:pt idx="1220">
                  <c:v>3.963894515703196</c:v>
                </c:pt>
                <c:pt idx="1221">
                  <c:v>3.9651986292763639</c:v>
                </c:pt>
                <c:pt idx="1222">
                  <c:v>3.8870040307683316</c:v>
                </c:pt>
                <c:pt idx="1223">
                  <c:v>3.8833875690266244</c:v>
                </c:pt>
                <c:pt idx="1224">
                  <c:v>3.9004106378223575</c:v>
                </c:pt>
                <c:pt idx="1225">
                  <c:v>3.9175083282895242</c:v>
                </c:pt>
                <c:pt idx="1226">
                  <c:v>3.9346809675368206</c:v>
                </c:pt>
                <c:pt idx="1227">
                  <c:v>3.9172797043147547</c:v>
                </c:pt>
                <c:pt idx="1228">
                  <c:v>3.818837267543703</c:v>
                </c:pt>
                <c:pt idx="1229">
                  <c:v>3.8329175352174398</c:v>
                </c:pt>
                <c:pt idx="1230">
                  <c:v>3.8028615792444964</c:v>
                </c:pt>
                <c:pt idx="1231">
                  <c:v>3.8195316574000886</c:v>
                </c:pt>
                <c:pt idx="1232">
                  <c:v>3.8362748098708837</c:v>
                </c:pt>
                <c:pt idx="1233">
                  <c:v>3.7412281794425915</c:v>
                </c:pt>
                <c:pt idx="1234">
                  <c:v>3.5576914127496471</c:v>
                </c:pt>
                <c:pt idx="1235">
                  <c:v>3.57328677236718</c:v>
                </c:pt>
                <c:pt idx="1236">
                  <c:v>3.3861670429642943</c:v>
                </c:pt>
                <c:pt idx="1237">
                  <c:v>3.4010105149334526</c:v>
                </c:pt>
                <c:pt idx="1238">
                  <c:v>3.4159190541769964</c:v>
                </c:pt>
                <c:pt idx="1239">
                  <c:v>3.3755765616114655</c:v>
                </c:pt>
                <c:pt idx="1240">
                  <c:v>3.2500645947151487</c:v>
                </c:pt>
                <c:pt idx="1241">
                  <c:v>3.2643114532125304</c:v>
                </c:pt>
                <c:pt idx="1242">
                  <c:v>3.2055511527528955</c:v>
                </c:pt>
                <c:pt idx="1243">
                  <c:v>3.2196028838334563</c:v>
                </c:pt>
                <c:pt idx="1244">
                  <c:v>3.0254504985517574</c:v>
                </c:pt>
                <c:pt idx="1245">
                  <c:v>3.0387127473125322</c:v>
                </c:pt>
                <c:pt idx="1246">
                  <c:v>3.0520331319582858</c:v>
                </c:pt>
                <c:pt idx="1247">
                  <c:v>3.0654119073312538</c:v>
                </c:pt>
                <c:pt idx="1248">
                  <c:v>3.0363658164612444</c:v>
                </c:pt>
                <c:pt idx="1249">
                  <c:v>3.0496759131909377</c:v>
                </c:pt>
                <c:pt idx="1250">
                  <c:v>3.0229709864520715</c:v>
                </c:pt>
                <c:pt idx="1251">
                  <c:v>2.8820935760810711</c:v>
                </c:pt>
                <c:pt idx="1252">
                  <c:v>2.658262017659613</c:v>
                </c:pt>
                <c:pt idx="1253">
                  <c:v>2.6699146730794907</c:v>
                </c:pt>
                <c:pt idx="1254">
                  <c:v>2.6816184086327159</c:v>
                </c:pt>
                <c:pt idx="1255">
                  <c:v>2.6933734482322018</c:v>
                </c:pt>
                <c:pt idx="1256">
                  <c:v>2.694805549603692</c:v>
                </c:pt>
                <c:pt idx="1257">
                  <c:v>2.5554741306065614</c:v>
                </c:pt>
                <c:pt idx="1258">
                  <c:v>2.5436894148786044</c:v>
                </c:pt>
                <c:pt idx="1259">
                  <c:v>2.5548398342314971</c:v>
                </c:pt>
                <c:pt idx="1260">
                  <c:v>2.5660391321349776</c:v>
                </c:pt>
                <c:pt idx="1261">
                  <c:v>2.4051443470463698</c:v>
                </c:pt>
                <c:pt idx="1262">
                  <c:v>2.4092626954164533</c:v>
                </c:pt>
                <c:pt idx="1263">
                  <c:v>2.4198238469580051</c:v>
                </c:pt>
                <c:pt idx="1264">
                  <c:v>2.3694962991577659</c:v>
                </c:pt>
                <c:pt idx="1265">
                  <c:v>2.3071419482640652</c:v>
                </c:pt>
                <c:pt idx="1266">
                  <c:v>2.3172554472153597</c:v>
                </c:pt>
                <c:pt idx="1267">
                  <c:v>2.3204013969503214</c:v>
                </c:pt>
                <c:pt idx="1268">
                  <c:v>2.3305730195122956</c:v>
                </c:pt>
                <c:pt idx="1269">
                  <c:v>2.340789230008788</c:v>
                </c:pt>
                <c:pt idx="1270">
                  <c:v>2.3363127753920145</c:v>
                </c:pt>
                <c:pt idx="1271">
                  <c:v>2.3465541464622262</c:v>
                </c:pt>
                <c:pt idx="1272">
                  <c:v>2.3568404112138412</c:v>
                </c:pt>
                <c:pt idx="1273">
                  <c:v>2.3489774875880105</c:v>
                </c:pt>
                <c:pt idx="1274">
                  <c:v>2.3592743752048349</c:v>
                </c:pt>
                <c:pt idx="1275">
                  <c:v>2.3617645681384296</c:v>
                </c:pt>
                <c:pt idx="1276">
                  <c:v>2.2297989323839409</c:v>
                </c:pt>
                <c:pt idx="1277">
                  <c:v>2.1859639458551481</c:v>
                </c:pt>
                <c:pt idx="1278">
                  <c:v>2.1955462535630064</c:v>
                </c:pt>
                <c:pt idx="1279">
                  <c:v>2.1646048785024812</c:v>
                </c:pt>
                <c:pt idx="1280">
                  <c:v>2.1740935574219442</c:v>
                </c:pt>
                <c:pt idx="1281">
                  <c:v>2.1680502006053901</c:v>
                </c:pt>
                <c:pt idx="1282">
                  <c:v>2.1369314913724344</c:v>
                </c:pt>
                <c:pt idx="1283">
                  <c:v>2.1205155978130357</c:v>
                </c:pt>
                <c:pt idx="1284">
                  <c:v>2.0222286417555431</c:v>
                </c:pt>
                <c:pt idx="1285">
                  <c:v>2.0121526906741347</c:v>
                </c:pt>
                <c:pt idx="1286">
                  <c:v>1.9462403171404459</c:v>
                </c:pt>
                <c:pt idx="1287">
                  <c:v>1.9547717815443493</c:v>
                </c:pt>
                <c:pt idx="1288">
                  <c:v>1.9633406441483794</c:v>
                </c:pt>
                <c:pt idx="1289">
                  <c:v>1.9677151168551723</c:v>
                </c:pt>
                <c:pt idx="1290">
                  <c:v>1.9763407173674141</c:v>
                </c:pt>
                <c:pt idx="1291">
                  <c:v>1.9850041287312166</c:v>
                </c:pt>
                <c:pt idx="1292">
                  <c:v>1.9323912909111918</c:v>
                </c:pt>
                <c:pt idx="1293">
                  <c:v>1.9408620472549121</c:v>
                </c:pt>
                <c:pt idx="1294">
                  <c:v>1.9493699356812351</c:v>
                </c:pt>
                <c:pt idx="1295">
                  <c:v>1.955047343909893</c:v>
                </c:pt>
                <c:pt idx="1296">
                  <c:v>1.9244688293501584</c:v>
                </c:pt>
                <c:pt idx="1297">
                  <c:v>1.9329048570952549</c:v>
                </c:pt>
                <c:pt idx="1298">
                  <c:v>1.9125817897567534</c:v>
                </c:pt>
                <c:pt idx="1299">
                  <c:v>1.8722209994110812</c:v>
                </c:pt>
                <c:pt idx="1300">
                  <c:v>1.6860696329100544</c:v>
                </c:pt>
                <c:pt idx="1301">
                  <c:v>1.6274619822462997</c:v>
                </c:pt>
                <c:pt idx="1302">
                  <c:v>1.6345960621684752</c:v>
                </c:pt>
                <c:pt idx="1303">
                  <c:v>1.6417614147697617</c:v>
                </c:pt>
                <c:pt idx="1304">
                  <c:v>1.6489581771358757</c:v>
                </c:pt>
                <c:pt idx="1305">
                  <c:v>1.6516402814493305</c:v>
                </c:pt>
                <c:pt idx="1306">
                  <c:v>1.6588803484365056</c:v>
                </c:pt>
                <c:pt idx="1307">
                  <c:v>1.6661521527036245</c:v>
                </c:pt>
                <c:pt idx="1308">
                  <c:v>1.6734558333730103</c:v>
                </c:pt>
                <c:pt idx="1309">
                  <c:v>1.6711128367254067</c:v>
                </c:pt>
                <c:pt idx="1310">
                  <c:v>1.6784382628589976</c:v>
                </c:pt>
                <c:pt idx="1311">
                  <c:v>1.6857958004496123</c:v>
                </c:pt>
                <c:pt idx="1312">
                  <c:v>1.615286602482582</c:v>
                </c:pt>
                <c:pt idx="1313">
                  <c:v>1.6223673108770262</c:v>
                </c:pt>
                <c:pt idx="1314">
                  <c:v>1.6294790579931995</c:v>
                </c:pt>
                <c:pt idx="1315">
                  <c:v>1.6342775059163137</c:v>
                </c:pt>
                <c:pt idx="1316">
                  <c:v>1.6414414621066318</c:v>
                </c:pt>
                <c:pt idx="1317">
                  <c:v>1.6486368219405239</c:v>
                </c:pt>
                <c:pt idx="1318">
                  <c:v>1.6558637230777973</c:v>
                </c:pt>
                <c:pt idx="1319">
                  <c:v>1.6631223037817</c:v>
                </c:pt>
                <c:pt idx="1320">
                  <c:v>1.6413922844181279</c:v>
                </c:pt>
                <c:pt idx="1321">
                  <c:v>1.6049887953777269</c:v>
                </c:pt>
                <c:pt idx="1322">
                  <c:v>1.6058376550312448</c:v>
                </c:pt>
                <c:pt idx="1323">
                  <c:v>1.6110921157258689</c:v>
                </c:pt>
                <c:pt idx="1324">
                  <c:v>1.6181544373290508</c:v>
                </c:pt>
                <c:pt idx="1325">
                  <c:v>1.6252477170543289</c:v>
                </c:pt>
                <c:pt idx="1326">
                  <c:v>1.6100090847314454</c:v>
                </c:pt>
                <c:pt idx="1327">
                  <c:v>1.491675560488875</c:v>
                </c:pt>
                <c:pt idx="1328">
                  <c:v>1.479557060347408</c:v>
                </c:pt>
                <c:pt idx="1329">
                  <c:v>1.486042789927013</c:v>
                </c:pt>
                <c:pt idx="1330">
                  <c:v>1.4299340076617686</c:v>
                </c:pt>
                <c:pt idx="1331">
                  <c:v>1.3857452617356549</c:v>
                </c:pt>
                <c:pt idx="1332">
                  <c:v>1.3918197615131263</c:v>
                </c:pt>
                <c:pt idx="1333">
                  <c:v>1.3619509559602088</c:v>
                </c:pt>
                <c:pt idx="1334">
                  <c:v>1.3679211519315413</c:v>
                </c:pt>
                <c:pt idx="1335">
                  <c:v>1.3739175186249399</c:v>
                </c:pt>
                <c:pt idx="1336">
                  <c:v>1.3761187606403695</c:v>
                </c:pt>
                <c:pt idx="1337">
                  <c:v>1.3330479217552009</c:v>
                </c:pt>
                <c:pt idx="1338">
                  <c:v>1.3388914194944017</c:v>
                </c:pt>
                <c:pt idx="1339">
                  <c:v>1.344760532566158</c:v>
                </c:pt>
                <c:pt idx="1340">
                  <c:v>1.3376027204427801</c:v>
                </c:pt>
                <c:pt idx="1341">
                  <c:v>1.2986299934766037</c:v>
                </c:pt>
                <c:pt idx="1342">
                  <c:v>1.2029394181497208</c:v>
                </c:pt>
                <c:pt idx="1343">
                  <c:v>1.2082125772429799</c:v>
                </c:pt>
                <c:pt idx="1344">
                  <c:v>1.1834388636726552</c:v>
                </c:pt>
                <c:pt idx="1345">
                  <c:v>1.1776008624458345</c:v>
                </c:pt>
                <c:pt idx="1346">
                  <c:v>1.1827629484181998</c:v>
                </c:pt>
                <c:pt idx="1347">
                  <c:v>1.1879476627126357</c:v>
                </c:pt>
                <c:pt idx="1348">
                  <c:v>1.1211287043958686</c:v>
                </c:pt>
                <c:pt idx="1349">
                  <c:v>1.1077785750994069</c:v>
                </c:pt>
                <c:pt idx="1350">
                  <c:v>1.1126345907710755</c:v>
                </c:pt>
                <c:pt idx="1351">
                  <c:v>1.0873580960635565</c:v>
                </c:pt>
                <c:pt idx="1352">
                  <c:v>1.0921245973065747</c:v>
                </c:pt>
                <c:pt idx="1353">
                  <c:v>1.0878821957107918</c:v>
                </c:pt>
                <c:pt idx="1354">
                  <c:v>1.0926509943769214</c:v>
                </c:pt>
                <c:pt idx="1355">
                  <c:v>1.0923271653087325</c:v>
                </c:pt>
                <c:pt idx="1356">
                  <c:v>1.0971154487730996</c:v>
                </c:pt>
                <c:pt idx="1357">
                  <c:v>1.1019247219732009</c:v>
                </c:pt>
                <c:pt idx="1358">
                  <c:v>1.082130531864679</c:v>
                </c:pt>
                <c:pt idx="1359">
                  <c:v>1.0824187021640772</c:v>
                </c:pt>
                <c:pt idx="1360">
                  <c:v>1.087163551269454</c:v>
                </c:pt>
                <c:pt idx="1361">
                  <c:v>1.0919291997133749</c:v>
                </c:pt>
                <c:pt idx="1362">
                  <c:v>1.0967157386710225</c:v>
                </c:pt>
                <c:pt idx="1363">
                  <c:v>1.1015232597172515</c:v>
                </c:pt>
                <c:pt idx="1364">
                  <c:v>1.1063518548283409</c:v>
                </c:pt>
                <c:pt idx="1365">
                  <c:v>1.1112016163837528</c:v>
                </c:pt>
                <c:pt idx="1366">
                  <c:v>1.1160726371679008</c:v>
                </c:pt>
                <c:pt idx="1367">
                  <c:v>1.1209650103719244</c:v>
                </c:pt>
                <c:pt idx="1368">
                  <c:v>1.1163598917529913</c:v>
                </c:pt>
                <c:pt idx="1369">
                  <c:v>1.0851034372997455</c:v>
                </c:pt>
                <c:pt idx="1370">
                  <c:v>1.0898600551070867</c:v>
                </c:pt>
                <c:pt idx="1371">
                  <c:v>1.08491919727764</c:v>
                </c:pt>
                <c:pt idx="1372">
                  <c:v>1.0896750074574872</c:v>
                </c:pt>
                <c:pt idx="1373">
                  <c:v>1.0944516650244243</c:v>
                </c:pt>
                <c:pt idx="1374">
                  <c:v>1.074209222051695</c:v>
                </c:pt>
                <c:pt idx="1375">
                  <c:v>1.0235227326390994</c:v>
                </c:pt>
                <c:pt idx="1376">
                  <c:v>1.0280094076314901</c:v>
                </c:pt>
                <c:pt idx="1377">
                  <c:v>1.0037769548836724</c:v>
                </c:pt>
                <c:pt idx="1378">
                  <c:v>1.0081770730420665</c:v>
                </c:pt>
                <c:pt idx="1379">
                  <c:v>0.99905900021245042</c:v>
                </c:pt>
                <c:pt idx="1380">
                  <c:v>0.93986605533621015</c:v>
                </c:pt>
                <c:pt idx="1381">
                  <c:v>0.94398601612672506</c:v>
                </c:pt>
                <c:pt idx="1382">
                  <c:v>0.94812403701933534</c:v>
                </c:pt>
                <c:pt idx="1383">
                  <c:v>0.92392369728394652</c:v>
                </c:pt>
                <c:pt idx="1384">
                  <c:v>0.92797377376519119</c:v>
                </c:pt>
                <c:pt idx="1385">
                  <c:v>0.92909017943584271</c:v>
                </c:pt>
                <c:pt idx="1386">
                  <c:v>0.91690146329179933</c:v>
                </c:pt>
                <c:pt idx="1387">
                  <c:v>0.92092075737746204</c:v>
                </c:pt>
                <c:pt idx="1388">
                  <c:v>0.92495767028651388</c:v>
                </c:pt>
                <c:pt idx="1389">
                  <c:v>0.92615131635117998</c:v>
                </c:pt>
                <c:pt idx="1390">
                  <c:v>0.91125100276264359</c:v>
                </c:pt>
                <c:pt idx="1391">
                  <c:v>0.89754899786210174</c:v>
                </c:pt>
                <c:pt idx="1392">
                  <c:v>0.8957560441298732</c:v>
                </c:pt>
                <c:pt idx="1393">
                  <c:v>0.89928707647244133</c:v>
                </c:pt>
                <c:pt idx="1394">
                  <c:v>0.90322915680766303</c:v>
                </c:pt>
                <c:pt idx="1395">
                  <c:v>0.85492924299690454</c:v>
                </c:pt>
                <c:pt idx="1396">
                  <c:v>0.85867687803469916</c:v>
                </c:pt>
                <c:pt idx="1397">
                  <c:v>0.86244094106170055</c:v>
                </c:pt>
                <c:pt idx="1398">
                  <c:v>0.84098167500201526</c:v>
                </c:pt>
                <c:pt idx="1399">
                  <c:v>0.82517479213947764</c:v>
                </c:pt>
                <c:pt idx="1400">
                  <c:v>0.82879199670776027</c:v>
                </c:pt>
                <c:pt idx="1401">
                  <c:v>0.83242505751524631</c:v>
                </c:pt>
                <c:pt idx="1402">
                  <c:v>0.81924647145784923</c:v>
                </c:pt>
                <c:pt idx="1403">
                  <c:v>0.8228376888669795</c:v>
                </c:pt>
                <c:pt idx="1404">
                  <c:v>0.76170869923660056</c:v>
                </c:pt>
                <c:pt idx="1405">
                  <c:v>0.7539221322377716</c:v>
                </c:pt>
                <c:pt idx="1406">
                  <c:v>0.74595257696720851</c:v>
                </c:pt>
                <c:pt idx="1407">
                  <c:v>0.7189093440157015</c:v>
                </c:pt>
                <c:pt idx="1408">
                  <c:v>0.64264734134162682</c:v>
                </c:pt>
                <c:pt idx="1409">
                  <c:v>0.64546442557764494</c:v>
                </c:pt>
                <c:pt idx="1410">
                  <c:v>0.60488095949623155</c:v>
                </c:pt>
                <c:pt idx="1411">
                  <c:v>0.60753249246936569</c:v>
                </c:pt>
                <c:pt idx="1412">
                  <c:v>0.61019564860073827</c:v>
                </c:pt>
                <c:pt idx="1413">
                  <c:v>0.61287047884117984</c:v>
                </c:pt>
                <c:pt idx="1414">
                  <c:v>0.61555703436486719</c:v>
                </c:pt>
                <c:pt idx="1415">
                  <c:v>0.5898972686052506</c:v>
                </c:pt>
                <c:pt idx="1416">
                  <c:v>0.59248311964571199</c:v>
                </c:pt>
                <c:pt idx="1417">
                  <c:v>0.56186740863844153</c:v>
                </c:pt>
                <c:pt idx="1418">
                  <c:v>0.56433038905987032</c:v>
                </c:pt>
                <c:pt idx="1419">
                  <c:v>0.54607355086407716</c:v>
                </c:pt>
                <c:pt idx="1420">
                  <c:v>0.54846729793635807</c:v>
                </c:pt>
                <c:pt idx="1421">
                  <c:v>0.55087153814649004</c:v>
                </c:pt>
                <c:pt idx="1422">
                  <c:v>0.53103593769936852</c:v>
                </c:pt>
                <c:pt idx="1423">
                  <c:v>0.53336376646736572</c:v>
                </c:pt>
                <c:pt idx="1424">
                  <c:v>0.53402512948901948</c:v>
                </c:pt>
                <c:pt idx="1425">
                  <c:v>0.53103460570202599</c:v>
                </c:pt>
                <c:pt idx="1426">
                  <c:v>0.52175639159896381</c:v>
                </c:pt>
                <c:pt idx="1427">
                  <c:v>0.52404354290460309</c:v>
                </c:pt>
                <c:pt idx="1428">
                  <c:v>0.52634072007897947</c:v>
                </c:pt>
                <c:pt idx="1429">
                  <c:v>0.52864796707110651</c:v>
                </c:pt>
                <c:pt idx="1430">
                  <c:v>0.53096532802265106</c:v>
                </c:pt>
                <c:pt idx="1431">
                  <c:v>0.50000378297655712</c:v>
                </c:pt>
                <c:pt idx="1432">
                  <c:v>0.5021955803813859</c:v>
                </c:pt>
                <c:pt idx="1433">
                  <c:v>0.49181884772660028</c:v>
                </c:pt>
                <c:pt idx="1434">
                  <c:v>0.49397476596321005</c:v>
                </c:pt>
                <c:pt idx="1435">
                  <c:v>0.49614013480030905</c:v>
                </c:pt>
                <c:pt idx="1436">
                  <c:v>0.49831499566518711</c:v>
                </c:pt>
                <c:pt idx="1437">
                  <c:v>0.49708109940826456</c:v>
                </c:pt>
                <c:pt idx="1438">
                  <c:v>0.48424460458943341</c:v>
                </c:pt>
                <c:pt idx="1439">
                  <c:v>0.48472684121099358</c:v>
                </c:pt>
                <c:pt idx="1440">
                  <c:v>0.47030036436581435</c:v>
                </c:pt>
                <c:pt idx="1441">
                  <c:v>0.46067076082942371</c:v>
                </c:pt>
                <c:pt idx="1442">
                  <c:v>0.43673084777728061</c:v>
                </c:pt>
                <c:pt idx="1443">
                  <c:v>0.36887872795495036</c:v>
                </c:pt>
                <c:pt idx="1444">
                  <c:v>0.36589289353669929</c:v>
                </c:pt>
                <c:pt idx="1445">
                  <c:v>0.3674968075905588</c:v>
                </c:pt>
                <c:pt idx="1446">
                  <c:v>0.33343412284788754</c:v>
                </c:pt>
                <c:pt idx="1447">
                  <c:v>0.33489575187954951</c:v>
                </c:pt>
                <c:pt idx="1448">
                  <c:v>0.31258022525822482</c:v>
                </c:pt>
                <c:pt idx="1449">
                  <c:v>0.31395043994428828</c:v>
                </c:pt>
                <c:pt idx="1450">
                  <c:v>0.31532666105089341</c:v>
                </c:pt>
                <c:pt idx="1451">
                  <c:v>0.31670891490755487</c:v>
                </c:pt>
                <c:pt idx="1452">
                  <c:v>0.30703233482349418</c:v>
                </c:pt>
                <c:pt idx="1453">
                  <c:v>0.30837822998984377</c:v>
                </c:pt>
                <c:pt idx="1454">
                  <c:v>0.30973002497062119</c:v>
                </c:pt>
                <c:pt idx="1455">
                  <c:v>0.31108774562802666</c:v>
                </c:pt>
                <c:pt idx="1456">
                  <c:v>0.30557867474794498</c:v>
                </c:pt>
                <c:pt idx="1457">
                  <c:v>0.30267738256780219</c:v>
                </c:pt>
                <c:pt idx="1458">
                  <c:v>0.29736479815831962</c:v>
                </c:pt>
                <c:pt idx="1459">
                  <c:v>0.29607875156418351</c:v>
                </c:pt>
                <c:pt idx="1460">
                  <c:v>0.28559113618489329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CA5-4EA9-844D-F5B3ABACFF6D}"/>
            </c:ext>
          </c:extLst>
        </c:ser>
        <c:ser>
          <c:idx val="6"/>
          <c:order val="6"/>
          <c:tx>
            <c:strRef>
              <c:f>Bitcoin!$K$1</c:f>
              <c:strCache>
                <c:ptCount val="1"/>
                <c:pt idx="0">
                  <c:v>Asset 1/7/2021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Bitcoin!$K$2:$K$1462</c:f>
              <c:numCache>
                <c:formatCode>0.0000</c:formatCode>
                <c:ptCount val="1461"/>
                <c:pt idx="1096">
                  <c:v>100</c:v>
                </c:pt>
                <c:pt idx="1097">
                  <c:v>100.43835616438356</c:v>
                </c:pt>
                <c:pt idx="1098">
                  <c:v>100.87863389003566</c:v>
                </c:pt>
                <c:pt idx="1099">
                  <c:v>101.32084160023855</c:v>
                </c:pt>
                <c:pt idx="1100">
                  <c:v>97.338124616721629</c:v>
                </c:pt>
                <c:pt idx="1101">
                  <c:v>97.764812286274378</c:v>
                </c:pt>
                <c:pt idx="1102">
                  <c:v>97.108590684253087</c:v>
                </c:pt>
                <c:pt idx="1103">
                  <c:v>94.729158941734227</c:v>
                </c:pt>
                <c:pt idx="1104">
                  <c:v>95.144410049424025</c:v>
                </c:pt>
                <c:pt idx="1105">
                  <c:v>94.780316237820585</c:v>
                </c:pt>
                <c:pt idx="1106">
                  <c:v>95.195791596671299</c:v>
                </c:pt>
                <c:pt idx="1107">
                  <c:v>92.598367874222816</c:v>
                </c:pt>
                <c:pt idx="1108">
                  <c:v>91.736833898542741</c:v>
                </c:pt>
                <c:pt idx="1109">
                  <c:v>92.138967964947312</c:v>
                </c:pt>
                <c:pt idx="1110">
                  <c:v>89.618834706984558</c:v>
                </c:pt>
                <c:pt idx="1111">
                  <c:v>88.998796559534952</c:v>
                </c:pt>
                <c:pt idx="1112">
                  <c:v>89.388928270480861</c:v>
                </c:pt>
                <c:pt idx="1113">
                  <c:v>89.780770147830907</c:v>
                </c:pt>
                <c:pt idx="1114">
                  <c:v>87.410107629054025</c:v>
                </c:pt>
                <c:pt idx="1115">
                  <c:v>84.927189514821777</c:v>
                </c:pt>
                <c:pt idx="1116">
                  <c:v>85.299473085297706</c:v>
                </c:pt>
                <c:pt idx="1117">
                  <c:v>85.673388583753805</c:v>
                </c:pt>
                <c:pt idx="1118">
                  <c:v>86.048943163846971</c:v>
                </c:pt>
                <c:pt idx="1119">
                  <c:v>86.426144010592608</c:v>
                </c:pt>
                <c:pt idx="1120">
                  <c:v>86.804998340502053</c:v>
                </c:pt>
                <c:pt idx="1121">
                  <c:v>87.185513401720698</c:v>
                </c:pt>
                <c:pt idx="1122">
                  <c:v>87.567696474166596</c:v>
                </c:pt>
                <c:pt idx="1123">
                  <c:v>87.951554869669792</c:v>
                </c:pt>
                <c:pt idx="1124">
                  <c:v>88.337095932112177</c:v>
                </c:pt>
                <c:pt idx="1125">
                  <c:v>88.724327037568017</c:v>
                </c:pt>
                <c:pt idx="1126">
                  <c:v>87.833189127500731</c:v>
                </c:pt>
                <c:pt idx="1127">
                  <c:v>84.733890628806918</c:v>
                </c:pt>
                <c:pt idx="1128">
                  <c:v>83.466923677200526</c:v>
                </c:pt>
                <c:pt idx="1129">
                  <c:v>81.599399860420647</c:v>
                </c:pt>
                <c:pt idx="1130">
                  <c:v>81.957095859808788</c:v>
                </c:pt>
                <c:pt idx="1131">
                  <c:v>82.316359841660002</c:v>
                </c:pt>
                <c:pt idx="1132">
                  <c:v>82.677198679322075</c:v>
                </c:pt>
                <c:pt idx="1133">
                  <c:v>83.039619276272532</c:v>
                </c:pt>
                <c:pt idx="1134">
                  <c:v>81.991517101710983</c:v>
                </c:pt>
                <c:pt idx="1135">
                  <c:v>82.350931971197937</c:v>
                </c:pt>
                <c:pt idx="1136">
                  <c:v>81.32588268986234</c:v>
                </c:pt>
                <c:pt idx="1137">
                  <c:v>81.682379709872691</c:v>
                </c:pt>
                <c:pt idx="1138">
                  <c:v>79.952683870869492</c:v>
                </c:pt>
                <c:pt idx="1139">
                  <c:v>80.303161389207546</c:v>
                </c:pt>
                <c:pt idx="1140">
                  <c:v>79.485113957485979</c:v>
                </c:pt>
                <c:pt idx="1141">
                  <c:v>79.749256166536725</c:v>
                </c:pt>
                <c:pt idx="1142">
                  <c:v>78.331669752511473</c:v>
                </c:pt>
                <c:pt idx="1143">
                  <c:v>76.445999035913218</c:v>
                </c:pt>
                <c:pt idx="1144">
                  <c:v>76.781104785111737</c:v>
                </c:pt>
                <c:pt idx="1145">
                  <c:v>77.117679491019075</c:v>
                </c:pt>
                <c:pt idx="1146">
                  <c:v>77.455729592897512</c:v>
                </c:pt>
                <c:pt idx="1147">
                  <c:v>77.114437880569128</c:v>
                </c:pt>
                <c:pt idx="1148">
                  <c:v>77.452473772648332</c:v>
                </c:pt>
                <c:pt idx="1149">
                  <c:v>77.791991465898292</c:v>
                </c:pt>
                <c:pt idx="1150">
                  <c:v>75.243979846855993</c:v>
                </c:pt>
                <c:pt idx="1151">
                  <c:v>75.573816470842218</c:v>
                </c:pt>
                <c:pt idx="1152">
                  <c:v>72.789318647196595</c:v>
                </c:pt>
                <c:pt idx="1153">
                  <c:v>73.10839511249938</c:v>
                </c:pt>
                <c:pt idx="1154">
                  <c:v>73.195999514039372</c:v>
                </c:pt>
                <c:pt idx="1155">
                  <c:v>73.408237102084129</c:v>
                </c:pt>
                <c:pt idx="1156">
                  <c:v>71.061812714272065</c:v>
                </c:pt>
                <c:pt idx="1157">
                  <c:v>71.373316550827781</c:v>
                </c:pt>
                <c:pt idx="1158">
                  <c:v>71.686185883653323</c:v>
                </c:pt>
                <c:pt idx="1159">
                  <c:v>72.000426698485782</c:v>
                </c:pt>
                <c:pt idx="1160">
                  <c:v>72.316045007301057</c:v>
                </c:pt>
                <c:pt idx="1161">
                  <c:v>72.516315676811743</c:v>
                </c:pt>
                <c:pt idx="1162">
                  <c:v>72.834195416764885</c:v>
                </c:pt>
                <c:pt idx="1163">
                  <c:v>73.153468602153438</c:v>
                </c:pt>
                <c:pt idx="1164">
                  <c:v>65.381787074394651</c:v>
                </c:pt>
                <c:pt idx="1165">
                  <c:v>64.663123204875959</c:v>
                </c:pt>
                <c:pt idx="1166">
                  <c:v>64.946577991527477</c:v>
                </c:pt>
                <c:pt idx="1167">
                  <c:v>63.12080481731828</c:v>
                </c:pt>
                <c:pt idx="1168">
                  <c:v>63.397498756243515</c:v>
                </c:pt>
                <c:pt idx="1169">
                  <c:v>63.675405600106501</c:v>
                </c:pt>
                <c:pt idx="1170">
                  <c:v>62.433679379157063</c:v>
                </c:pt>
                <c:pt idx="1171">
                  <c:v>62.707361261367069</c:v>
                </c:pt>
                <c:pt idx="1172">
                  <c:v>62.982242844978543</c:v>
                </c:pt>
                <c:pt idx="1173">
                  <c:v>62.74456517573914</c:v>
                </c:pt>
                <c:pt idx="1174">
                  <c:v>62.342257998346284</c:v>
                </c:pt>
                <c:pt idx="1175">
                  <c:v>62.615539129297936</c:v>
                </c:pt>
                <c:pt idx="1176">
                  <c:v>61.569516340587683</c:v>
                </c:pt>
                <c:pt idx="1177">
                  <c:v>56.085803261340544</c:v>
                </c:pt>
                <c:pt idx="1178">
                  <c:v>53.516981205067225</c:v>
                </c:pt>
                <c:pt idx="1179">
                  <c:v>53.75157619117163</c:v>
                </c:pt>
                <c:pt idx="1180">
                  <c:v>53.98719953885896</c:v>
                </c:pt>
                <c:pt idx="1181">
                  <c:v>51.752261532601132</c:v>
                </c:pt>
                <c:pt idx="1182">
                  <c:v>51.830342711426574</c:v>
                </c:pt>
                <c:pt idx="1183">
                  <c:v>52.05754421372324</c:v>
                </c:pt>
                <c:pt idx="1184">
                  <c:v>51.113704207349421</c:v>
                </c:pt>
                <c:pt idx="1185">
                  <c:v>49.884086508454594</c:v>
                </c:pt>
                <c:pt idx="1186">
                  <c:v>50.10275647671083</c:v>
                </c:pt>
                <c:pt idx="1187">
                  <c:v>50.322384998252573</c:v>
                </c:pt>
                <c:pt idx="1188">
                  <c:v>50.54297627495724</c:v>
                </c:pt>
                <c:pt idx="1189">
                  <c:v>50.338638635182491</c:v>
                </c:pt>
                <c:pt idx="1190">
                  <c:v>50.559301160706582</c:v>
                </c:pt>
                <c:pt idx="1191">
                  <c:v>50.780930974013792</c:v>
                </c:pt>
                <c:pt idx="1192">
                  <c:v>51.003532315269744</c:v>
                </c:pt>
                <c:pt idx="1193">
                  <c:v>51.227109443227093</c:v>
                </c:pt>
                <c:pt idx="1194">
                  <c:v>50.012362409663034</c:v>
                </c:pt>
                <c:pt idx="1195">
                  <c:v>50.231594683239642</c:v>
                </c:pt>
                <c:pt idx="1196">
                  <c:v>50.451787975001785</c:v>
                </c:pt>
                <c:pt idx="1197">
                  <c:v>50.492459159583127</c:v>
                </c:pt>
                <c:pt idx="1198">
                  <c:v>50.713795966858015</c:v>
                </c:pt>
                <c:pt idx="1199">
                  <c:v>49.662426039301586</c:v>
                </c:pt>
                <c:pt idx="1200">
                  <c:v>49.880124345227294</c:v>
                </c:pt>
                <c:pt idx="1201">
                  <c:v>50.029628931372351</c:v>
                </c:pt>
                <c:pt idx="1202">
                  <c:v>50.248936893811241</c:v>
                </c:pt>
                <c:pt idx="1203">
                  <c:v>49.89669586511998</c:v>
                </c:pt>
                <c:pt idx="1204">
                  <c:v>50.115421107268453</c:v>
                </c:pt>
                <c:pt idx="1205">
                  <c:v>50.335105144998948</c:v>
                </c:pt>
                <c:pt idx="1206">
                  <c:v>50.555752181251002</c:v>
                </c:pt>
                <c:pt idx="1207">
                  <c:v>50.77736643738799</c:v>
                </c:pt>
                <c:pt idx="1208">
                  <c:v>48.089428359196042</c:v>
                </c:pt>
                <c:pt idx="1209">
                  <c:v>47.126866243720329</c:v>
                </c:pt>
                <c:pt idx="1210">
                  <c:v>47.333449766980472</c:v>
                </c:pt>
                <c:pt idx="1211">
                  <c:v>47.184142275277601</c:v>
                </c:pt>
                <c:pt idx="1212">
                  <c:v>47.390976871552787</c:v>
                </c:pt>
                <c:pt idx="1213">
                  <c:v>45.586978154276238</c:v>
                </c:pt>
                <c:pt idx="1214">
                  <c:v>44.365965949788553</c:v>
                </c:pt>
                <c:pt idx="1215">
                  <c:v>44.560446896417766</c:v>
                </c:pt>
                <c:pt idx="1216">
                  <c:v>44.755780362265078</c:v>
                </c:pt>
                <c:pt idx="1217">
                  <c:v>44.708057982658424</c:v>
                </c:pt>
                <c:pt idx="1218">
                  <c:v>44.492364809638417</c:v>
                </c:pt>
                <c:pt idx="1219">
                  <c:v>44.459165225812612</c:v>
                </c:pt>
                <c:pt idx="1220">
                  <c:v>44.654054717213434</c:v>
                </c:pt>
                <c:pt idx="1221">
                  <c:v>44.668745814219925</c:v>
                </c:pt>
                <c:pt idx="1222">
                  <c:v>43.787868216055891</c:v>
                </c:pt>
                <c:pt idx="1223">
                  <c:v>43.747128060166993</c:v>
                </c:pt>
                <c:pt idx="1224">
                  <c:v>43.938896292759509</c:v>
                </c:pt>
                <c:pt idx="1225">
                  <c:v>44.131505153220921</c:v>
                </c:pt>
                <c:pt idx="1226">
                  <c:v>44.324958326495313</c:v>
                </c:pt>
                <c:pt idx="1227">
                  <c:v>44.128929658984482</c:v>
                </c:pt>
                <c:pt idx="1228">
                  <c:v>43.019956163182329</c:v>
                </c:pt>
                <c:pt idx="1229">
                  <c:v>43.178573159836816</c:v>
                </c:pt>
                <c:pt idx="1230">
                  <c:v>42.839986878774823</c:v>
                </c:pt>
                <c:pt idx="1231">
                  <c:v>43.027778602079039</c:v>
                </c:pt>
                <c:pt idx="1232">
                  <c:v>43.21639352197856</c:v>
                </c:pt>
                <c:pt idx="1233">
                  <c:v>42.145674455409555</c:v>
                </c:pt>
                <c:pt idx="1234">
                  <c:v>40.078096524145344</c:v>
                </c:pt>
                <c:pt idx="1235">
                  <c:v>40.253781330826527</c:v>
                </c:pt>
                <c:pt idx="1236">
                  <c:v>38.145840616883405</c:v>
                </c:pt>
                <c:pt idx="1237">
                  <c:v>38.313055260683441</c:v>
                </c:pt>
                <c:pt idx="1238">
                  <c:v>38.481002900182325</c:v>
                </c:pt>
                <c:pt idx="1239">
                  <c:v>38.026536752480006</c:v>
                </c:pt>
                <c:pt idx="1240">
                  <c:v>36.612619652705988</c:v>
                </c:pt>
                <c:pt idx="1241">
                  <c:v>36.773113327895935</c:v>
                </c:pt>
                <c:pt idx="1242">
                  <c:v>36.111166936151712</c:v>
                </c:pt>
                <c:pt idx="1243">
                  <c:v>36.269462462447173</c:v>
                </c:pt>
                <c:pt idx="1244">
                  <c:v>34.082297490851438</c:v>
                </c:pt>
                <c:pt idx="1245">
                  <c:v>34.231699342866129</c:v>
                </c:pt>
                <c:pt idx="1246">
                  <c:v>34.381756107108828</c:v>
                </c:pt>
                <c:pt idx="1247">
                  <c:v>34.532470654427662</c:v>
                </c:pt>
                <c:pt idx="1248">
                  <c:v>34.20526070323136</c:v>
                </c:pt>
                <c:pt idx="1249">
                  <c:v>34.355201572067443</c:v>
                </c:pt>
                <c:pt idx="1250">
                  <c:v>34.054365297264368</c:v>
                </c:pt>
                <c:pt idx="1251">
                  <c:v>32.467353441574261</c:v>
                </c:pt>
                <c:pt idx="1252">
                  <c:v>29.945846721959189</c:v>
                </c:pt>
                <c:pt idx="1253">
                  <c:v>30.077116187041749</c:v>
                </c:pt>
                <c:pt idx="1254">
                  <c:v>30.208961079916453</c:v>
                </c:pt>
                <c:pt idx="1255">
                  <c:v>30.341383923006497</c:v>
                </c:pt>
                <c:pt idx="1256">
                  <c:v>30.357516827842836</c:v>
                </c:pt>
                <c:pt idx="1257">
                  <c:v>28.787920870362839</c:v>
                </c:pt>
                <c:pt idx="1258">
                  <c:v>28.65516371982357</c:v>
                </c:pt>
                <c:pt idx="1259">
                  <c:v>28.780775396403619</c:v>
                </c:pt>
                <c:pt idx="1260">
                  <c:v>28.906937699511143</c:v>
                </c:pt>
                <c:pt idx="1261">
                  <c:v>27.094426163546007</c:v>
                </c:pt>
                <c:pt idx="1262">
                  <c:v>27.140820171442464</c:v>
                </c:pt>
                <c:pt idx="1263">
                  <c:v>27.259793629728239</c:v>
                </c:pt>
                <c:pt idx="1264">
                  <c:v>26.692843862434454</c:v>
                </c:pt>
                <c:pt idx="1265">
                  <c:v>25.990409782608875</c:v>
                </c:pt>
                <c:pt idx="1266">
                  <c:v>26.104340346039489</c:v>
                </c:pt>
                <c:pt idx="1267">
                  <c:v>26.13978009123101</c:v>
                </c:pt>
                <c:pt idx="1268">
                  <c:v>26.254365428617227</c:v>
                </c:pt>
                <c:pt idx="1269">
                  <c:v>26.369453057893356</c:v>
                </c:pt>
                <c:pt idx="1270">
                  <c:v>26.319024912390329</c:v>
                </c:pt>
                <c:pt idx="1271">
                  <c:v>26.434395980499438</c:v>
                </c:pt>
                <c:pt idx="1272">
                  <c:v>26.550272784797517</c:v>
                </c:pt>
                <c:pt idx="1273">
                  <c:v>26.461695396969922</c:v>
                </c:pt>
                <c:pt idx="1274">
                  <c:v>26.577691869942942</c:v>
                </c:pt>
                <c:pt idx="1275">
                  <c:v>26.605744385233812</c:v>
                </c:pt>
                <c:pt idx="1276">
                  <c:v>25.119125430963425</c:v>
                </c:pt>
                <c:pt idx="1277">
                  <c:v>24.625315648884047</c:v>
                </c:pt>
                <c:pt idx="1278">
                  <c:v>24.733262238029841</c:v>
                </c:pt>
                <c:pt idx="1279">
                  <c:v>24.384701536047228</c:v>
                </c:pt>
                <c:pt idx="1280">
                  <c:v>24.491593378397024</c:v>
                </c:pt>
                <c:pt idx="1281">
                  <c:v>24.423513770099429</c:v>
                </c:pt>
                <c:pt idx="1282">
                  <c:v>24.072955363635138</c:v>
                </c:pt>
                <c:pt idx="1283">
                  <c:v>23.888027080016748</c:v>
                </c:pt>
                <c:pt idx="1284">
                  <c:v>22.780805105165324</c:v>
                </c:pt>
                <c:pt idx="1285">
                  <c:v>22.667297525905902</c:v>
                </c:pt>
                <c:pt idx="1286">
                  <c:v>21.924781618215906</c:v>
                </c:pt>
                <c:pt idx="1287">
                  <c:v>22.020890249966989</c:v>
                </c:pt>
                <c:pt idx="1288">
                  <c:v>22.117420179829857</c:v>
                </c:pt>
                <c:pt idx="1289">
                  <c:v>22.166699478972212</c:v>
                </c:pt>
                <c:pt idx="1290">
                  <c:v>22.263868572578666</c:v>
                </c:pt>
                <c:pt idx="1291">
                  <c:v>22.36146361289682</c:v>
                </c:pt>
                <c:pt idx="1292">
                  <c:v>21.768769602111199</c:v>
                </c:pt>
                <c:pt idx="1293">
                  <c:v>21.864194345572507</c:v>
                </c:pt>
                <c:pt idx="1294">
                  <c:v>21.960037389279126</c:v>
                </c:pt>
                <c:pt idx="1295">
                  <c:v>22.023994514447345</c:v>
                </c:pt>
                <c:pt idx="1296">
                  <c:v>21.679521507682868</c:v>
                </c:pt>
                <c:pt idx="1297">
                  <c:v>21.774555026620657</c:v>
                </c:pt>
                <c:pt idx="1298">
                  <c:v>21.545611658587045</c:v>
                </c:pt>
                <c:pt idx="1299">
                  <c:v>21.090939382777027</c:v>
                </c:pt>
                <c:pt idx="1300">
                  <c:v>18.993907468206444</c:v>
                </c:pt>
                <c:pt idx="1301">
                  <c:v>18.333680706566103</c:v>
                </c:pt>
                <c:pt idx="1302">
                  <c:v>18.414047526101736</c:v>
                </c:pt>
                <c:pt idx="1303">
                  <c:v>18.494766638544924</c:v>
                </c:pt>
                <c:pt idx="1304">
                  <c:v>18.57583958819334</c:v>
                </c:pt>
                <c:pt idx="1305">
                  <c:v>18.606054023087058</c:v>
                </c:pt>
                <c:pt idx="1306">
                  <c:v>18.687614807845797</c:v>
                </c:pt>
                <c:pt idx="1307">
                  <c:v>18.769533119332245</c:v>
                </c:pt>
                <c:pt idx="1308">
                  <c:v>18.851810524786853</c:v>
                </c:pt>
                <c:pt idx="1309">
                  <c:v>18.825416204733717</c:v>
                </c:pt>
                <c:pt idx="1310">
                  <c:v>18.90793857713803</c:v>
                </c:pt>
                <c:pt idx="1311">
                  <c:v>18.99082269144877</c:v>
                </c:pt>
                <c:pt idx="1312">
                  <c:v>18.196522648495169</c:v>
                </c:pt>
                <c:pt idx="1313">
                  <c:v>18.276288227228299</c:v>
                </c:pt>
                <c:pt idx="1314">
                  <c:v>18.35640346329286</c:v>
                </c:pt>
                <c:pt idx="1315">
                  <c:v>18.410458926995943</c:v>
                </c:pt>
                <c:pt idx="1316">
                  <c:v>18.491162308593733</c:v>
                </c:pt>
                <c:pt idx="1317">
                  <c:v>18.572219458439623</c:v>
                </c:pt>
                <c:pt idx="1318">
                  <c:v>18.653631927298537</c:v>
                </c:pt>
                <c:pt idx="1319">
                  <c:v>18.73540127273327</c:v>
                </c:pt>
                <c:pt idx="1320">
                  <c:v>18.490608312218551</c:v>
                </c:pt>
                <c:pt idx="1321">
                  <c:v>18.080515817307859</c:v>
                </c:pt>
                <c:pt idx="1322">
                  <c:v>18.090078388982068</c:v>
                </c:pt>
                <c:pt idx="1323">
                  <c:v>18.14927092663353</c:v>
                </c:pt>
                <c:pt idx="1324">
                  <c:v>18.228829374531102</c:v>
                </c:pt>
                <c:pt idx="1325">
                  <c:v>18.308736571789321</c:v>
                </c:pt>
                <c:pt idx="1326">
                  <c:v>18.137070368547576</c:v>
                </c:pt>
                <c:pt idx="1327">
                  <c:v>16.804019843243413</c:v>
                </c:pt>
                <c:pt idx="1328">
                  <c:v>16.667502545352701</c:v>
                </c:pt>
                <c:pt idx="1329">
                  <c:v>16.740565570209043</c:v>
                </c:pt>
                <c:pt idx="1330">
                  <c:v>16.108489054685531</c:v>
                </c:pt>
                <c:pt idx="1331">
                  <c:v>15.610694103116373</c:v>
                </c:pt>
                <c:pt idx="1332">
                  <c:v>15.679124543020444</c:v>
                </c:pt>
                <c:pt idx="1333">
                  <c:v>15.342646548408325</c:v>
                </c:pt>
                <c:pt idx="1334">
                  <c:v>15.409901985332855</c:v>
                </c:pt>
                <c:pt idx="1335">
                  <c:v>15.477452240611026</c:v>
                </c:pt>
                <c:pt idx="1336">
                  <c:v>15.502249666731579</c:v>
                </c:pt>
                <c:pt idx="1337">
                  <c:v>15.01704815880159</c:v>
                </c:pt>
                <c:pt idx="1338">
                  <c:v>15.082876315114145</c:v>
                </c:pt>
                <c:pt idx="1339">
                  <c:v>15.148993033207796</c:v>
                </c:pt>
                <c:pt idx="1340">
                  <c:v>15.068358865737741</c:v>
                </c:pt>
                <c:pt idx="1341">
                  <c:v>14.629323398085308</c:v>
                </c:pt>
                <c:pt idx="1342">
                  <c:v>13.551350165033664</c:v>
                </c:pt>
                <c:pt idx="1343">
                  <c:v>13.610753343839292</c:v>
                </c:pt>
                <c:pt idx="1344">
                  <c:v>13.331672566857108</c:v>
                </c:pt>
                <c:pt idx="1345">
                  <c:v>13.265906329842256</c:v>
                </c:pt>
                <c:pt idx="1346">
                  <c:v>13.324058248000469</c:v>
                </c:pt>
                <c:pt idx="1347">
                  <c:v>13.382465078676635</c:v>
                </c:pt>
                <c:pt idx="1348">
                  <c:v>12.629736314325344</c:v>
                </c:pt>
                <c:pt idx="1349">
                  <c:v>12.479344470716883</c:v>
                </c:pt>
                <c:pt idx="1350">
                  <c:v>12.534048446478931</c:v>
                </c:pt>
                <c:pt idx="1351">
                  <c:v>12.249303740670662</c:v>
                </c:pt>
                <c:pt idx="1352">
                  <c:v>12.302999318711958</c:v>
                </c:pt>
                <c:pt idx="1353">
                  <c:v>12.255207826723458</c:v>
                </c:pt>
                <c:pt idx="1354">
                  <c:v>12.308929285689917</c:v>
                </c:pt>
                <c:pt idx="1355">
                  <c:v>12.305281287270018</c:v>
                </c:pt>
                <c:pt idx="1356">
                  <c:v>12.359222246337504</c:v>
                </c:pt>
                <c:pt idx="1357">
                  <c:v>12.413399658924188</c:v>
                </c:pt>
                <c:pt idx="1358">
                  <c:v>12.190414197356713</c:v>
                </c:pt>
                <c:pt idx="1359">
                  <c:v>12.193660492702419</c:v>
                </c:pt>
                <c:pt idx="1360">
                  <c:v>12.247112155136183</c:v>
                </c:pt>
                <c:pt idx="1361">
                  <c:v>12.300798126227191</c:v>
                </c:pt>
                <c:pt idx="1362">
                  <c:v>12.354719433081886</c:v>
                </c:pt>
                <c:pt idx="1363">
                  <c:v>12.408877107309094</c:v>
                </c:pt>
                <c:pt idx="1364">
                  <c:v>12.463272185039763</c:v>
                </c:pt>
                <c:pt idx="1365">
                  <c:v>12.517905706946786</c:v>
                </c:pt>
                <c:pt idx="1366">
                  <c:v>12.572778718264908</c:v>
                </c:pt>
                <c:pt idx="1367">
                  <c:v>12.627892268810728</c:v>
                </c:pt>
                <c:pt idx="1368">
                  <c:v>12.576014697908059</c:v>
                </c:pt>
                <c:pt idx="1369">
                  <c:v>12.223904564328048</c:v>
                </c:pt>
                <c:pt idx="1370">
                  <c:v>12.277488803514144</c:v>
                </c:pt>
                <c:pt idx="1371">
                  <c:v>12.221829064085648</c:v>
                </c:pt>
                <c:pt idx="1372">
                  <c:v>12.27540420518849</c:v>
                </c:pt>
                <c:pt idx="1373">
                  <c:v>12.329214196224934</c:v>
                </c:pt>
                <c:pt idx="1374">
                  <c:v>12.101179077597674</c:v>
                </c:pt>
                <c:pt idx="1375">
                  <c:v>11.530185762138073</c:v>
                </c:pt>
                <c:pt idx="1376">
                  <c:v>11.580729042191281</c:v>
                </c:pt>
                <c:pt idx="1377">
                  <c:v>11.307745675291219</c:v>
                </c:pt>
                <c:pt idx="1378">
                  <c:v>11.357313875511673</c:v>
                </c:pt>
                <c:pt idx="1379">
                  <c:v>11.254596983970734</c:v>
                </c:pt>
                <c:pt idx="1380">
                  <c:v>10.587776767412137</c:v>
                </c:pt>
                <c:pt idx="1381">
                  <c:v>10.634188939543259</c:v>
                </c:pt>
                <c:pt idx="1382">
                  <c:v>10.680804562291941</c:v>
                </c:pt>
                <c:pt idx="1383">
                  <c:v>10.408182954820257</c:v>
                </c:pt>
                <c:pt idx="1384">
                  <c:v>10.453807866403031</c:v>
                </c:pt>
                <c:pt idx="1385">
                  <c:v>10.466384396809273</c:v>
                </c:pt>
                <c:pt idx="1386">
                  <c:v>10.329076101779597</c:v>
                </c:pt>
                <c:pt idx="1387">
                  <c:v>10.374354243595617</c:v>
                </c:pt>
                <c:pt idx="1388">
                  <c:v>10.419830864937406</c:v>
                </c:pt>
                <c:pt idx="1389">
                  <c:v>10.43327752363971</c:v>
                </c:pt>
                <c:pt idx="1390">
                  <c:v>10.265422547769317</c:v>
                </c:pt>
                <c:pt idx="1391">
                  <c:v>10.111066755974038</c:v>
                </c:pt>
                <c:pt idx="1392">
                  <c:v>10.090868778013929</c:v>
                </c:pt>
                <c:pt idx="1393">
                  <c:v>10.130646554846447</c:v>
                </c:pt>
                <c:pt idx="1394">
                  <c:v>10.175054868511527</c:v>
                </c:pt>
                <c:pt idx="1395">
                  <c:v>9.6309467986327597</c:v>
                </c:pt>
                <c:pt idx="1396">
                  <c:v>9.673164647613067</c:v>
                </c:pt>
                <c:pt idx="1397">
                  <c:v>9.7155675611368508</c:v>
                </c:pt>
                <c:pt idx="1398">
                  <c:v>9.4738246900729788</c:v>
                </c:pt>
                <c:pt idx="1399">
                  <c:v>9.295757032254107</c:v>
                </c:pt>
                <c:pt idx="1400">
                  <c:v>9.3365055562311117</c:v>
                </c:pt>
                <c:pt idx="1401">
                  <c:v>9.3774327038748648</c:v>
                </c:pt>
                <c:pt idx="1402">
                  <c:v>9.2289733287398228</c:v>
                </c:pt>
                <c:pt idx="1403">
                  <c:v>9.2694291022356694</c:v>
                </c:pt>
                <c:pt idx="1404">
                  <c:v>8.5807989590900267</c:v>
                </c:pt>
                <c:pt idx="1405">
                  <c:v>8.4930817437485189</c:v>
                </c:pt>
                <c:pt idx="1406">
                  <c:v>8.4033031293798039</c:v>
                </c:pt>
                <c:pt idx="1407">
                  <c:v>8.0986557682648677</c:v>
                </c:pt>
                <c:pt idx="1408">
                  <c:v>7.2395492439207683</c:v>
                </c:pt>
                <c:pt idx="1409">
                  <c:v>7.2712842543050789</c:v>
                </c:pt>
                <c:pt idx="1410">
                  <c:v>6.8141034923462493</c:v>
                </c:pt>
                <c:pt idx="1411">
                  <c:v>6.8439735350524247</c:v>
                </c:pt>
                <c:pt idx="1412">
                  <c:v>6.8739745149321063</c:v>
                </c:pt>
                <c:pt idx="1413">
                  <c:v>6.9041070059564662</c:v>
                </c:pt>
                <c:pt idx="1414">
                  <c:v>6.9343715846127134</c:v>
                </c:pt>
                <c:pt idx="1415">
                  <c:v>6.6453092546940944</c:v>
                </c:pt>
                <c:pt idx="1416">
                  <c:v>6.6744393774543971</c:v>
                </c:pt>
                <c:pt idx="1417">
                  <c:v>6.3295473453609228</c:v>
                </c:pt>
                <c:pt idx="1418">
                  <c:v>6.3572933063268886</c:v>
                </c:pt>
                <c:pt idx="1419">
                  <c:v>6.1516264177331994</c:v>
                </c:pt>
                <c:pt idx="1420">
                  <c:v>6.1785924513451809</c:v>
                </c:pt>
                <c:pt idx="1421">
                  <c:v>6.2056766922277902</c:v>
                </c:pt>
                <c:pt idx="1422">
                  <c:v>5.9822247350161035</c:v>
                </c:pt>
                <c:pt idx="1423">
                  <c:v>6.0084481859093248</c:v>
                </c:pt>
                <c:pt idx="1424">
                  <c:v>6.0158985709889166</c:v>
                </c:pt>
                <c:pt idx="1425">
                  <c:v>5.9822097298029284</c:v>
                </c:pt>
                <c:pt idx="1426">
                  <c:v>5.8776888151835198</c:v>
                </c:pt>
                <c:pt idx="1427">
                  <c:v>5.9034540264281601</c:v>
                </c:pt>
                <c:pt idx="1428">
                  <c:v>5.9293321810645576</c:v>
                </c:pt>
                <c:pt idx="1429">
                  <c:v>5.9553237741870326</c:v>
                </c:pt>
                <c:pt idx="1430">
                  <c:v>5.9814293030601808</c:v>
                </c:pt>
                <c:pt idx="1431">
                  <c:v>5.6326413822059136</c:v>
                </c:pt>
                <c:pt idx="1432">
                  <c:v>5.6573324129224325</c:v>
                </c:pt>
                <c:pt idx="1433">
                  <c:v>5.5404364698247912</c:v>
                </c:pt>
                <c:pt idx="1434">
                  <c:v>5.5647233146240236</c:v>
                </c:pt>
                <c:pt idx="1435">
                  <c:v>5.5891166223045676</c:v>
                </c:pt>
                <c:pt idx="1436">
                  <c:v>5.6136168595530256</c:v>
                </c:pt>
                <c:pt idx="1437">
                  <c:v>5.5997167744842358</c:v>
                </c:pt>
                <c:pt idx="1438">
                  <c:v>5.4551111247257618</c:v>
                </c:pt>
                <c:pt idx="1439">
                  <c:v>5.4605436155250207</c:v>
                </c:pt>
                <c:pt idx="1440">
                  <c:v>5.298026504166681</c:v>
                </c:pt>
                <c:pt idx="1441">
                  <c:v>5.1895471181700081</c:v>
                </c:pt>
                <c:pt idx="1442">
                  <c:v>4.9198592687278069</c:v>
                </c:pt>
                <c:pt idx="1443">
                  <c:v>4.1554917359334196</c:v>
                </c:pt>
                <c:pt idx="1444">
                  <c:v>4.1218557214126177</c:v>
                </c:pt>
                <c:pt idx="1445">
                  <c:v>4.1399241300544265</c:v>
                </c:pt>
                <c:pt idx="1446">
                  <c:v>3.7562012579424775</c:v>
                </c:pt>
                <c:pt idx="1447">
                  <c:v>3.7726667977033213</c:v>
                </c:pt>
                <c:pt idx="1448">
                  <c:v>3.5212779822733293</c:v>
                </c:pt>
                <c:pt idx="1449">
                  <c:v>3.5367137213737054</c:v>
                </c:pt>
                <c:pt idx="1450">
                  <c:v>3.5522171239879463</c:v>
                </c:pt>
                <c:pt idx="1451">
                  <c:v>3.5677884867232361</c:v>
                </c:pt>
                <c:pt idx="1452">
                  <c:v>3.4587799006376683</c:v>
                </c:pt>
                <c:pt idx="1453">
                  <c:v>3.4739416755445731</c:v>
                </c:pt>
                <c:pt idx="1454">
                  <c:v>3.4891699130264122</c:v>
                </c:pt>
                <c:pt idx="1455">
                  <c:v>3.5044649044259799</c:v>
                </c:pt>
                <c:pt idx="1456">
                  <c:v>3.4424041327415615</c:v>
                </c:pt>
                <c:pt idx="1457">
                  <c:v>3.4097205032328843</c:v>
                </c:pt>
                <c:pt idx="1458">
                  <c:v>3.3498731904522194</c:v>
                </c:pt>
                <c:pt idx="1459">
                  <c:v>3.3353856215333346</c:v>
                </c:pt>
                <c:pt idx="1460">
                  <c:v>3.2172405626412126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CA5-4EA9-844D-F5B3ABACFF6D}"/>
            </c:ext>
          </c:extLst>
        </c:ser>
        <c:ser>
          <c:idx val="7"/>
          <c:order val="7"/>
          <c:tx>
            <c:strRef>
              <c:f>Bitcoin!$L$1</c:f>
              <c:strCache>
                <c:ptCount val="1"/>
                <c:pt idx="0">
                  <c:v>Asset 1/1/2022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Bitcoin!$L$2:$L$1462</c:f>
              <c:numCache>
                <c:formatCode>0.0000</c:formatCode>
                <c:ptCount val="14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CA5-4EA9-844D-F5B3ABAC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83864"/>
        <c:axId val="602984848"/>
      </c:scatterChart>
      <c:valAx>
        <c:axId val="602983864"/>
        <c:scaling>
          <c:orientation val="minMax"/>
          <c:max val="44750"/>
          <c:min val="4328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984848"/>
        <c:crosses val="autoZero"/>
        <c:crossBetween val="midCat"/>
      </c:valAx>
      <c:valAx>
        <c:axId val="602984848"/>
        <c:scaling>
          <c:orientation val="minMax"/>
          <c:max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9838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Bitcoin!$O$1</c:f>
              <c:strCache>
                <c:ptCount val="1"/>
                <c:pt idx="0">
                  <c:v>Asset 2d 1/7/2018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Bitcoin!$O$2:$O$1462</c:f>
              <c:numCache>
                <c:formatCode>0.0000</c:formatCode>
                <c:ptCount val="1461"/>
                <c:pt idx="0">
                  <c:v>100</c:v>
                </c:pt>
                <c:pt idx="1">
                  <c:v>100</c:v>
                </c:pt>
                <c:pt idx="2">
                  <c:v>100.54794520547945</c:v>
                </c:pt>
                <c:pt idx="3">
                  <c:v>100.54794520547945</c:v>
                </c:pt>
                <c:pt idx="4">
                  <c:v>101.09889285044098</c:v>
                </c:pt>
                <c:pt idx="5">
                  <c:v>101.09889285044098</c:v>
                </c:pt>
                <c:pt idx="6">
                  <c:v>101.65285938660777</c:v>
                </c:pt>
                <c:pt idx="7">
                  <c:v>101.65285938660777</c:v>
                </c:pt>
                <c:pt idx="8">
                  <c:v>100.50233423590979</c:v>
                </c:pt>
                <c:pt idx="9">
                  <c:v>100.50233423590979</c:v>
                </c:pt>
                <c:pt idx="10">
                  <c:v>95.879548219430035</c:v>
                </c:pt>
                <c:pt idx="11">
                  <c:v>95.879548219430035</c:v>
                </c:pt>
                <c:pt idx="12">
                  <c:v>94.05602018042147</c:v>
                </c:pt>
                <c:pt idx="13">
                  <c:v>94.05602018042147</c:v>
                </c:pt>
                <c:pt idx="14">
                  <c:v>94.571395633464874</c:v>
                </c:pt>
                <c:pt idx="15">
                  <c:v>94.571395633464874</c:v>
                </c:pt>
                <c:pt idx="16">
                  <c:v>95.089595061593442</c:v>
                </c:pt>
                <c:pt idx="17">
                  <c:v>95.089595061593442</c:v>
                </c:pt>
                <c:pt idx="18">
                  <c:v>95.610633938643275</c:v>
                </c:pt>
                <c:pt idx="19">
                  <c:v>95.610633938643275</c:v>
                </c:pt>
                <c:pt idx="20">
                  <c:v>95.525412195995216</c:v>
                </c:pt>
                <c:pt idx="21">
                  <c:v>95.525412195995216</c:v>
                </c:pt>
                <c:pt idx="22">
                  <c:v>96.048839112137657</c:v>
                </c:pt>
                <c:pt idx="23">
                  <c:v>96.048839112137657</c:v>
                </c:pt>
                <c:pt idx="24">
                  <c:v>96.575134120971285</c:v>
                </c:pt>
                <c:pt idx="25">
                  <c:v>96.575134120971285</c:v>
                </c:pt>
                <c:pt idx="26">
                  <c:v>96.910955024590038</c:v>
                </c:pt>
                <c:pt idx="27">
                  <c:v>96.910955024590038</c:v>
                </c:pt>
                <c:pt idx="28">
                  <c:v>97.441973956231621</c:v>
                </c:pt>
                <c:pt idx="29">
                  <c:v>97.441973956231621</c:v>
                </c:pt>
                <c:pt idx="30">
                  <c:v>92.782528690201516</c:v>
                </c:pt>
                <c:pt idx="31">
                  <c:v>92.782528690201516</c:v>
                </c:pt>
                <c:pt idx="32">
                  <c:v>90.747420944359874</c:v>
                </c:pt>
                <c:pt idx="33">
                  <c:v>90.747420944359874</c:v>
                </c:pt>
                <c:pt idx="34">
                  <c:v>84.837191372148808</c:v>
                </c:pt>
                <c:pt idx="35">
                  <c:v>84.837191372148808</c:v>
                </c:pt>
                <c:pt idx="36">
                  <c:v>84.324343924863925</c:v>
                </c:pt>
                <c:pt idx="37">
                  <c:v>84.324343924863925</c:v>
                </c:pt>
                <c:pt idx="38">
                  <c:v>76.950506907952857</c:v>
                </c:pt>
                <c:pt idx="39">
                  <c:v>76.950506907952857</c:v>
                </c:pt>
                <c:pt idx="40">
                  <c:v>75.894478180135408</c:v>
                </c:pt>
                <c:pt idx="41">
                  <c:v>75.894478180135408</c:v>
                </c:pt>
                <c:pt idx="42">
                  <c:v>76.310338334547112</c:v>
                </c:pt>
                <c:pt idx="43">
                  <c:v>76.310338334547112</c:v>
                </c:pt>
                <c:pt idx="44">
                  <c:v>75.244196912735845</c:v>
                </c:pt>
                <c:pt idx="45">
                  <c:v>75.244196912735845</c:v>
                </c:pt>
                <c:pt idx="46">
                  <c:v>75.656493882120699</c:v>
                </c:pt>
                <c:pt idx="47">
                  <c:v>75.656493882120699</c:v>
                </c:pt>
                <c:pt idx="48">
                  <c:v>76.07105001298163</c:v>
                </c:pt>
                <c:pt idx="49">
                  <c:v>76.07105001298163</c:v>
                </c:pt>
                <c:pt idx="50">
                  <c:v>75.12330834063718</c:v>
                </c:pt>
                <c:pt idx="51">
                  <c:v>75.12330834063718</c:v>
                </c:pt>
                <c:pt idx="52">
                  <c:v>75.534942906887252</c:v>
                </c:pt>
                <c:pt idx="53">
                  <c:v>75.534942906887252</c:v>
                </c:pt>
                <c:pt idx="54">
                  <c:v>75.948833005007188</c:v>
                </c:pt>
                <c:pt idx="55">
                  <c:v>75.948833005007188</c:v>
                </c:pt>
                <c:pt idx="56">
                  <c:v>76.221453682129834</c:v>
                </c:pt>
                <c:pt idx="57">
                  <c:v>76.221453682129834</c:v>
                </c:pt>
                <c:pt idx="58">
                  <c:v>76.639105483127807</c:v>
                </c:pt>
                <c:pt idx="59">
                  <c:v>76.639105483127807</c:v>
                </c:pt>
                <c:pt idx="60">
                  <c:v>75.784119807368668</c:v>
                </c:pt>
                <c:pt idx="61">
                  <c:v>75.784119807368668</c:v>
                </c:pt>
                <c:pt idx="62">
                  <c:v>76.199375258367951</c:v>
                </c:pt>
                <c:pt idx="63">
                  <c:v>76.199375258367951</c:v>
                </c:pt>
                <c:pt idx="64">
                  <c:v>76.616906081701472</c:v>
                </c:pt>
                <c:pt idx="65">
                  <c:v>76.616906081701472</c:v>
                </c:pt>
                <c:pt idx="66">
                  <c:v>72.105950718237935</c:v>
                </c:pt>
                <c:pt idx="67">
                  <c:v>72.105950718237935</c:v>
                </c:pt>
                <c:pt idx="68">
                  <c:v>69.043103871307579</c:v>
                </c:pt>
                <c:pt idx="69">
                  <c:v>69.043103871307579</c:v>
                </c:pt>
                <c:pt idx="70">
                  <c:v>67.646947577144545</c:v>
                </c:pt>
                <c:pt idx="71">
                  <c:v>67.646947577144545</c:v>
                </c:pt>
                <c:pt idx="72">
                  <c:v>68.017615783046708</c:v>
                </c:pt>
                <c:pt idx="73">
                  <c:v>68.017615783046708</c:v>
                </c:pt>
                <c:pt idx="74">
                  <c:v>68.390315047611352</c:v>
                </c:pt>
                <c:pt idx="75">
                  <c:v>68.390315047611352</c:v>
                </c:pt>
                <c:pt idx="76">
                  <c:v>68.765056499927027</c:v>
                </c:pt>
                <c:pt idx="77">
                  <c:v>68.765056499927027</c:v>
                </c:pt>
                <c:pt idx="78">
                  <c:v>66.388390597386021</c:v>
                </c:pt>
                <c:pt idx="79">
                  <c:v>66.388390597386021</c:v>
                </c:pt>
                <c:pt idx="80">
                  <c:v>66.752162600659375</c:v>
                </c:pt>
                <c:pt idx="81">
                  <c:v>66.752162600659375</c:v>
                </c:pt>
                <c:pt idx="82">
                  <c:v>67.11792787518354</c:v>
                </c:pt>
                <c:pt idx="83">
                  <c:v>67.11792787518354</c:v>
                </c:pt>
                <c:pt idx="84">
                  <c:v>67.243330450965885</c:v>
                </c:pt>
                <c:pt idx="85">
                  <c:v>67.243330450965885</c:v>
                </c:pt>
                <c:pt idx="86">
                  <c:v>64.964796213761062</c:v>
                </c:pt>
                <c:pt idx="87">
                  <c:v>64.964796213761062</c:v>
                </c:pt>
                <c:pt idx="88">
                  <c:v>65.320767699863865</c:v>
                </c:pt>
                <c:pt idx="89">
                  <c:v>65.320767699863865</c:v>
                </c:pt>
                <c:pt idx="90">
                  <c:v>64.946994988363741</c:v>
                </c:pt>
                <c:pt idx="91">
                  <c:v>64.946994988363741</c:v>
                </c:pt>
                <c:pt idx="92">
                  <c:v>65.181475318403358</c:v>
                </c:pt>
                <c:pt idx="93">
                  <c:v>65.181475318403358</c:v>
                </c:pt>
                <c:pt idx="94">
                  <c:v>64.677770867422154</c:v>
                </c:pt>
                <c:pt idx="95">
                  <c:v>64.677770867422154</c:v>
                </c:pt>
                <c:pt idx="96">
                  <c:v>65.032169611901182</c:v>
                </c:pt>
                <c:pt idx="97">
                  <c:v>65.032169611901182</c:v>
                </c:pt>
                <c:pt idx="98">
                  <c:v>65.196729500218652</c:v>
                </c:pt>
                <c:pt idx="99">
                  <c:v>65.196729500218652</c:v>
                </c:pt>
                <c:pt idx="100">
                  <c:v>65.553971853644512</c:v>
                </c:pt>
                <c:pt idx="101">
                  <c:v>65.553971853644512</c:v>
                </c:pt>
                <c:pt idx="102">
                  <c:v>62.09992156948497</c:v>
                </c:pt>
                <c:pt idx="103">
                  <c:v>62.09992156948497</c:v>
                </c:pt>
                <c:pt idx="104">
                  <c:v>62.440195112331466</c:v>
                </c:pt>
                <c:pt idx="105">
                  <c:v>62.440195112331466</c:v>
                </c:pt>
                <c:pt idx="106">
                  <c:v>62.782333167741498</c:v>
                </c:pt>
                <c:pt idx="107">
                  <c:v>62.782333167741498</c:v>
                </c:pt>
                <c:pt idx="108">
                  <c:v>62.630392200581383</c:v>
                </c:pt>
                <c:pt idx="109">
                  <c:v>62.630392200581383</c:v>
                </c:pt>
                <c:pt idx="110">
                  <c:v>62.217348480884766</c:v>
                </c:pt>
                <c:pt idx="111">
                  <c:v>62.217348480884766</c:v>
                </c:pt>
                <c:pt idx="112">
                  <c:v>62.558265458862216</c:v>
                </c:pt>
                <c:pt idx="113">
                  <c:v>62.558265458862216</c:v>
                </c:pt>
                <c:pt idx="114">
                  <c:v>62.837261629902088</c:v>
                </c:pt>
                <c:pt idx="115">
                  <c:v>62.837261629902088</c:v>
                </c:pt>
                <c:pt idx="116">
                  <c:v>63.181575392257713</c:v>
                </c:pt>
                <c:pt idx="117">
                  <c:v>63.181575392257713</c:v>
                </c:pt>
                <c:pt idx="118">
                  <c:v>63.527775805365977</c:v>
                </c:pt>
                <c:pt idx="119">
                  <c:v>63.527775805365977</c:v>
                </c:pt>
                <c:pt idx="120">
                  <c:v>62.427466007969642</c:v>
                </c:pt>
                <c:pt idx="121">
                  <c:v>62.427466007969642</c:v>
                </c:pt>
                <c:pt idx="122">
                  <c:v>62.621466007490646</c:v>
                </c:pt>
                <c:pt idx="123">
                  <c:v>62.621466007490646</c:v>
                </c:pt>
                <c:pt idx="124">
                  <c:v>62.964597328079634</c:v>
                </c:pt>
                <c:pt idx="125">
                  <c:v>62.964597328079634</c:v>
                </c:pt>
                <c:pt idx="126">
                  <c:v>63.188280631839518</c:v>
                </c:pt>
                <c:pt idx="127">
                  <c:v>63.188280631839518</c:v>
                </c:pt>
                <c:pt idx="128">
                  <c:v>63.534517785986587</c:v>
                </c:pt>
                <c:pt idx="129">
                  <c:v>63.534517785986587</c:v>
                </c:pt>
                <c:pt idx="130">
                  <c:v>63.810970129150341</c:v>
                </c:pt>
                <c:pt idx="131">
                  <c:v>63.810970129150341</c:v>
                </c:pt>
                <c:pt idx="132">
                  <c:v>63.720626830274135</c:v>
                </c:pt>
                <c:pt idx="133">
                  <c:v>63.720626830274135</c:v>
                </c:pt>
                <c:pt idx="134">
                  <c:v>63.692479167052468</c:v>
                </c:pt>
                <c:pt idx="135">
                  <c:v>63.692479167052468</c:v>
                </c:pt>
                <c:pt idx="136">
                  <c:v>57.71428858383215</c:v>
                </c:pt>
                <c:pt idx="137">
                  <c:v>57.71428858383215</c:v>
                </c:pt>
                <c:pt idx="138">
                  <c:v>56.393143696412885</c:v>
                </c:pt>
                <c:pt idx="139">
                  <c:v>56.393143696412885</c:v>
                </c:pt>
                <c:pt idx="140">
                  <c:v>56.702147223516519</c:v>
                </c:pt>
                <c:pt idx="141">
                  <c:v>56.702147223516519</c:v>
                </c:pt>
                <c:pt idx="142">
                  <c:v>45.198897553420601</c:v>
                </c:pt>
                <c:pt idx="143">
                  <c:v>45.198897553420601</c:v>
                </c:pt>
                <c:pt idx="144">
                  <c:v>44.574131807551879</c:v>
                </c:pt>
                <c:pt idx="145">
                  <c:v>44.574131807551879</c:v>
                </c:pt>
                <c:pt idx="146">
                  <c:v>39.864921565631889</c:v>
                </c:pt>
                <c:pt idx="147">
                  <c:v>39.864921565631889</c:v>
                </c:pt>
                <c:pt idx="148">
                  <c:v>39.039368873913105</c:v>
                </c:pt>
                <c:pt idx="149">
                  <c:v>39.039368873913105</c:v>
                </c:pt>
                <c:pt idx="150">
                  <c:v>39.253283223907147</c:v>
                </c:pt>
                <c:pt idx="151">
                  <c:v>39.253283223907147</c:v>
                </c:pt>
                <c:pt idx="152">
                  <c:v>37.254181349549</c:v>
                </c:pt>
                <c:pt idx="153">
                  <c:v>37.254181349549</c:v>
                </c:pt>
                <c:pt idx="154">
                  <c:v>37.458313850094477</c:v>
                </c:pt>
                <c:pt idx="155">
                  <c:v>37.458313850094477</c:v>
                </c:pt>
                <c:pt idx="156">
                  <c:v>36.007893600740132</c:v>
                </c:pt>
                <c:pt idx="157">
                  <c:v>36.007893600740132</c:v>
                </c:pt>
                <c:pt idx="158">
                  <c:v>32.239472375253577</c:v>
                </c:pt>
                <c:pt idx="159">
                  <c:v>32.239472375253577</c:v>
                </c:pt>
                <c:pt idx="160">
                  <c:v>32.004222111972666</c:v>
                </c:pt>
                <c:pt idx="161">
                  <c:v>32.004222111972666</c:v>
                </c:pt>
                <c:pt idx="162">
                  <c:v>32.179587712586212</c:v>
                </c:pt>
                <c:pt idx="163">
                  <c:v>32.179587712586212</c:v>
                </c:pt>
                <c:pt idx="164">
                  <c:v>32.211621854519883</c:v>
                </c:pt>
                <c:pt idx="165">
                  <c:v>32.211621854519883</c:v>
                </c:pt>
                <c:pt idx="166">
                  <c:v>30.129810927868736</c:v>
                </c:pt>
                <c:pt idx="167">
                  <c:v>30.129810927868736</c:v>
                </c:pt>
                <c:pt idx="168">
                  <c:v>30.294905782268017</c:v>
                </c:pt>
                <c:pt idx="169">
                  <c:v>30.294905782268017</c:v>
                </c:pt>
                <c:pt idx="170">
                  <c:v>30.460905266006474</c:v>
                </c:pt>
                <c:pt idx="171">
                  <c:v>30.460905266006474</c:v>
                </c:pt>
                <c:pt idx="172">
                  <c:v>30.627814335957193</c:v>
                </c:pt>
                <c:pt idx="173">
                  <c:v>30.627814335957193</c:v>
                </c:pt>
                <c:pt idx="174">
                  <c:v>29.904764578743432</c:v>
                </c:pt>
                <c:pt idx="175">
                  <c:v>29.904764578743432</c:v>
                </c:pt>
                <c:pt idx="176">
                  <c:v>30.068626302462572</c:v>
                </c:pt>
                <c:pt idx="177">
                  <c:v>30.068626302462572</c:v>
                </c:pt>
                <c:pt idx="178">
                  <c:v>28.601886374606892</c:v>
                </c:pt>
                <c:pt idx="179">
                  <c:v>28.601886374606892</c:v>
                </c:pt>
                <c:pt idx="180">
                  <c:v>28.758609039673232</c:v>
                </c:pt>
                <c:pt idx="181">
                  <c:v>28.758609039673232</c:v>
                </c:pt>
                <c:pt idx="182">
                  <c:v>28.49135409033358</c:v>
                </c:pt>
                <c:pt idx="183">
                  <c:v>28.49135409033358</c:v>
                </c:pt>
                <c:pt idx="184">
                  <c:v>28.482146871326261</c:v>
                </c:pt>
                <c:pt idx="185">
                  <c:v>28.482146871326261</c:v>
                </c:pt>
                <c:pt idx="186">
                  <c:v>28.587979520882712</c:v>
                </c:pt>
                <c:pt idx="187">
                  <c:v>28.587979520882712</c:v>
                </c:pt>
                <c:pt idx="188">
                  <c:v>28.744625984010835</c:v>
                </c:pt>
                <c:pt idx="189">
                  <c:v>28.744625984010835</c:v>
                </c:pt>
                <c:pt idx="190">
                  <c:v>28.902130783923223</c:v>
                </c:pt>
                <c:pt idx="191">
                  <c:v>28.902130783923223</c:v>
                </c:pt>
                <c:pt idx="192">
                  <c:v>29.06049862383513</c:v>
                </c:pt>
                <c:pt idx="193">
                  <c:v>29.06049862383513</c:v>
                </c:pt>
                <c:pt idx="194">
                  <c:v>26.714082924021763</c:v>
                </c:pt>
                <c:pt idx="195">
                  <c:v>26.714082924021763</c:v>
                </c:pt>
                <c:pt idx="196">
                  <c:v>25.886676032697913</c:v>
                </c:pt>
                <c:pt idx="197">
                  <c:v>25.886676032697913</c:v>
                </c:pt>
                <c:pt idx="198">
                  <c:v>26.028520832877081</c:v>
                </c:pt>
                <c:pt idx="199">
                  <c:v>26.028520832877081</c:v>
                </c:pt>
                <c:pt idx="200">
                  <c:v>26.171142864838053</c:v>
                </c:pt>
                <c:pt idx="201">
                  <c:v>26.171142864838053</c:v>
                </c:pt>
                <c:pt idx="202">
                  <c:v>26.314546387385111</c:v>
                </c:pt>
                <c:pt idx="203">
                  <c:v>26.314546387385111</c:v>
                </c:pt>
                <c:pt idx="204">
                  <c:v>25.382206485915095</c:v>
                </c:pt>
                <c:pt idx="205">
                  <c:v>25.382206485915095</c:v>
                </c:pt>
                <c:pt idx="206">
                  <c:v>25.521287069399563</c:v>
                </c:pt>
                <c:pt idx="207">
                  <c:v>25.521287069399563</c:v>
                </c:pt>
                <c:pt idx="208">
                  <c:v>25.661129738272987</c:v>
                </c:pt>
                <c:pt idx="209">
                  <c:v>25.661129738272987</c:v>
                </c:pt>
                <c:pt idx="210">
                  <c:v>25.689107146737147</c:v>
                </c:pt>
                <c:pt idx="211">
                  <c:v>25.689107146737147</c:v>
                </c:pt>
                <c:pt idx="212">
                  <c:v>24.856133429209525</c:v>
                </c:pt>
                <c:pt idx="213">
                  <c:v>24.856133429209525</c:v>
                </c:pt>
                <c:pt idx="214">
                  <c:v>24.992331420602454</c:v>
                </c:pt>
                <c:pt idx="215">
                  <c:v>24.992331420602454</c:v>
                </c:pt>
                <c:pt idx="216">
                  <c:v>25.12927570235918</c:v>
                </c:pt>
                <c:pt idx="217">
                  <c:v>25.12927570235918</c:v>
                </c:pt>
                <c:pt idx="218">
                  <c:v>24.825151383787951</c:v>
                </c:pt>
                <c:pt idx="219">
                  <c:v>24.825151383787951</c:v>
                </c:pt>
                <c:pt idx="220">
                  <c:v>24.635458339378847</c:v>
                </c:pt>
                <c:pt idx="221">
                  <c:v>24.635458339378847</c:v>
                </c:pt>
                <c:pt idx="222">
                  <c:v>24.770447152197359</c:v>
                </c:pt>
                <c:pt idx="223">
                  <c:v>24.770447152197359</c:v>
                </c:pt>
                <c:pt idx="224">
                  <c:v>24.906175629743647</c:v>
                </c:pt>
                <c:pt idx="225">
                  <c:v>24.906175629743647</c:v>
                </c:pt>
                <c:pt idx="226">
                  <c:v>24.795220845012846</c:v>
                </c:pt>
                <c:pt idx="227">
                  <c:v>24.795220845012846</c:v>
                </c:pt>
                <c:pt idx="228">
                  <c:v>24.682369909484041</c:v>
                </c:pt>
                <c:pt idx="229">
                  <c:v>24.682369909484041</c:v>
                </c:pt>
                <c:pt idx="230">
                  <c:v>24.817615772001762</c:v>
                </c:pt>
                <c:pt idx="231">
                  <c:v>24.817615772001762</c:v>
                </c:pt>
                <c:pt idx="232">
                  <c:v>24.953602707738757</c:v>
                </c:pt>
                <c:pt idx="233">
                  <c:v>24.953602707738757</c:v>
                </c:pt>
                <c:pt idx="234">
                  <c:v>25.090334777370202</c:v>
                </c:pt>
                <c:pt idx="235">
                  <c:v>25.090334777370202</c:v>
                </c:pt>
                <c:pt idx="236">
                  <c:v>25.227816063821546</c:v>
                </c:pt>
                <c:pt idx="237">
                  <c:v>25.227816063821546</c:v>
                </c:pt>
                <c:pt idx="238">
                  <c:v>24.13726723969905</c:v>
                </c:pt>
                <c:pt idx="239">
                  <c:v>24.13726723969905</c:v>
                </c:pt>
                <c:pt idx="240">
                  <c:v>24.269526238272743</c:v>
                </c:pt>
                <c:pt idx="241">
                  <c:v>24.269526238272743</c:v>
                </c:pt>
                <c:pt idx="242">
                  <c:v>24.402509943687935</c:v>
                </c:pt>
                <c:pt idx="243">
                  <c:v>24.402509943687935</c:v>
                </c:pt>
                <c:pt idx="244">
                  <c:v>24.536222326941019</c:v>
                </c:pt>
                <c:pt idx="245">
                  <c:v>24.536222326941019</c:v>
                </c:pt>
                <c:pt idx="246">
                  <c:v>24.017594529560203</c:v>
                </c:pt>
                <c:pt idx="247">
                  <c:v>24.017594529560203</c:v>
                </c:pt>
                <c:pt idx="248">
                  <c:v>24.149197787256423</c:v>
                </c:pt>
                <c:pt idx="249">
                  <c:v>24.149197787256423</c:v>
                </c:pt>
                <c:pt idx="250">
                  <c:v>24.264133521951603</c:v>
                </c:pt>
                <c:pt idx="251">
                  <c:v>24.264133521951603</c:v>
                </c:pt>
                <c:pt idx="252">
                  <c:v>24.397087678236268</c:v>
                </c:pt>
                <c:pt idx="253">
                  <c:v>24.397087678236268</c:v>
                </c:pt>
                <c:pt idx="254">
                  <c:v>24.268724504098216</c:v>
                </c:pt>
                <c:pt idx="255">
                  <c:v>24.268724504098216</c:v>
                </c:pt>
                <c:pt idx="256">
                  <c:v>24.401703816449441</c:v>
                </c:pt>
                <c:pt idx="257">
                  <c:v>24.401703816449441</c:v>
                </c:pt>
                <c:pt idx="258">
                  <c:v>24.535411782566971</c:v>
                </c:pt>
                <c:pt idx="259">
                  <c:v>24.535411782566971</c:v>
                </c:pt>
                <c:pt idx="260">
                  <c:v>24.571567714926303</c:v>
                </c:pt>
                <c:pt idx="261">
                  <c:v>24.571567714926303</c:v>
                </c:pt>
                <c:pt idx="262">
                  <c:v>24.706206442131379</c:v>
                </c:pt>
                <c:pt idx="263">
                  <c:v>24.706206442131379</c:v>
                </c:pt>
                <c:pt idx="264">
                  <c:v>24.457716926064862</c:v>
                </c:pt>
                <c:pt idx="265">
                  <c:v>24.457716926064862</c:v>
                </c:pt>
                <c:pt idx="266">
                  <c:v>24.580791098586573</c:v>
                </c:pt>
                <c:pt idx="267">
                  <c:v>24.580791098586573</c:v>
                </c:pt>
                <c:pt idx="268">
                  <c:v>24.488827069275899</c:v>
                </c:pt>
                <c:pt idx="269">
                  <c:v>24.488827069275899</c:v>
                </c:pt>
                <c:pt idx="270">
                  <c:v>24.623012423080151</c:v>
                </c:pt>
                <c:pt idx="271">
                  <c:v>24.623012423080151</c:v>
                </c:pt>
                <c:pt idx="272">
                  <c:v>24.757933039097029</c:v>
                </c:pt>
                <c:pt idx="273">
                  <c:v>24.757933039097029</c:v>
                </c:pt>
                <c:pt idx="274">
                  <c:v>24.893592946160574</c:v>
                </c:pt>
                <c:pt idx="275">
                  <c:v>24.893592946160574</c:v>
                </c:pt>
                <c:pt idx="276">
                  <c:v>25.029996195180633</c:v>
                </c:pt>
                <c:pt idx="277">
                  <c:v>25.029996195180633</c:v>
                </c:pt>
                <c:pt idx="278">
                  <c:v>25.167146859263816</c:v>
                </c:pt>
                <c:pt idx="279">
                  <c:v>25.167146859263816</c:v>
                </c:pt>
                <c:pt idx="280">
                  <c:v>25.305049033835125</c:v>
                </c:pt>
                <c:pt idx="281">
                  <c:v>25.305049033835125</c:v>
                </c:pt>
                <c:pt idx="282">
                  <c:v>25.443706836760249</c:v>
                </c:pt>
                <c:pt idx="283">
                  <c:v>25.443706836760249</c:v>
                </c:pt>
                <c:pt idx="284">
                  <c:v>24.896453152774114</c:v>
                </c:pt>
                <c:pt idx="285">
                  <c:v>24.896453152774114</c:v>
                </c:pt>
                <c:pt idx="286">
                  <c:v>25.032872074159179</c:v>
                </c:pt>
                <c:pt idx="287">
                  <c:v>25.032872074159179</c:v>
                </c:pt>
                <c:pt idx="288">
                  <c:v>25.025251448399938</c:v>
                </c:pt>
                <c:pt idx="289">
                  <c:v>25.025251448399938</c:v>
                </c:pt>
                <c:pt idx="290">
                  <c:v>25.162376113870621</c:v>
                </c:pt>
                <c:pt idx="291">
                  <c:v>25.162376113870621</c:v>
                </c:pt>
                <c:pt idx="292">
                  <c:v>25.300252147371282</c:v>
                </c:pt>
                <c:pt idx="293">
                  <c:v>25.300252147371282</c:v>
                </c:pt>
                <c:pt idx="294">
                  <c:v>25.438883665987014</c:v>
                </c:pt>
                <c:pt idx="295">
                  <c:v>25.438883665987014</c:v>
                </c:pt>
                <c:pt idx="296">
                  <c:v>25.578274809362284</c:v>
                </c:pt>
                <c:pt idx="297">
                  <c:v>25.578274809362284</c:v>
                </c:pt>
                <c:pt idx="298">
                  <c:v>24.057479982198299</c:v>
                </c:pt>
                <c:pt idx="299">
                  <c:v>24.057479982198299</c:v>
                </c:pt>
                <c:pt idx="300">
                  <c:v>24.189301790319934</c:v>
                </c:pt>
                <c:pt idx="301">
                  <c:v>24.189301790319934</c:v>
                </c:pt>
                <c:pt idx="302">
                  <c:v>24.225707116769879</c:v>
                </c:pt>
                <c:pt idx="303">
                  <c:v>24.225707116769879</c:v>
                </c:pt>
                <c:pt idx="304">
                  <c:v>24.358450717409713</c:v>
                </c:pt>
                <c:pt idx="305">
                  <c:v>24.358450717409713</c:v>
                </c:pt>
                <c:pt idx="306">
                  <c:v>24.491921680244836</c:v>
                </c:pt>
                <c:pt idx="307">
                  <c:v>24.491921680244836</c:v>
                </c:pt>
                <c:pt idx="308">
                  <c:v>24.626123990821519</c:v>
                </c:pt>
                <c:pt idx="309">
                  <c:v>24.626123990821519</c:v>
                </c:pt>
                <c:pt idx="310">
                  <c:v>24.76106165652465</c:v>
                </c:pt>
                <c:pt idx="311">
                  <c:v>24.76106165652465</c:v>
                </c:pt>
                <c:pt idx="312">
                  <c:v>24.896738706697388</c:v>
                </c:pt>
                <c:pt idx="313">
                  <c:v>24.896738706697388</c:v>
                </c:pt>
                <c:pt idx="314">
                  <c:v>25.033159192761484</c:v>
                </c:pt>
                <c:pt idx="315">
                  <c:v>25.033159192761484</c:v>
                </c:pt>
                <c:pt idx="316">
                  <c:v>25.170327188338259</c:v>
                </c:pt>
                <c:pt idx="317">
                  <c:v>25.170327188338259</c:v>
                </c:pt>
                <c:pt idx="318">
                  <c:v>25.308246789370248</c:v>
                </c:pt>
                <c:pt idx="319">
                  <c:v>25.308246789370248</c:v>
                </c:pt>
                <c:pt idx="320">
                  <c:v>22.790389538892367</c:v>
                </c:pt>
                <c:pt idx="321">
                  <c:v>22.790389538892367</c:v>
                </c:pt>
                <c:pt idx="322">
                  <c:v>22.915268385680818</c:v>
                </c:pt>
                <c:pt idx="323">
                  <c:v>22.915268385680818</c:v>
                </c:pt>
                <c:pt idx="324">
                  <c:v>22.385712281008036</c:v>
                </c:pt>
                <c:pt idx="325">
                  <c:v>22.385712281008036</c:v>
                </c:pt>
                <c:pt idx="326">
                  <c:v>22.279322579880255</c:v>
                </c:pt>
                <c:pt idx="327">
                  <c:v>22.279322579880255</c:v>
                </c:pt>
                <c:pt idx="328">
                  <c:v>22.401401059770009</c:v>
                </c:pt>
                <c:pt idx="329">
                  <c:v>22.401401059770009</c:v>
                </c:pt>
                <c:pt idx="330">
                  <c:v>22.524148462837243</c:v>
                </c:pt>
                <c:pt idx="331">
                  <c:v>22.524148462837243</c:v>
                </c:pt>
                <c:pt idx="332">
                  <c:v>22.273373190702738</c:v>
                </c:pt>
                <c:pt idx="333">
                  <c:v>22.273373190702738</c:v>
                </c:pt>
                <c:pt idx="334">
                  <c:v>22.176825245241215</c:v>
                </c:pt>
                <c:pt idx="335">
                  <c:v>22.176825245241215</c:v>
                </c:pt>
                <c:pt idx="336">
                  <c:v>22.298342095900072</c:v>
                </c:pt>
                <c:pt idx="337">
                  <c:v>22.298342095900072</c:v>
                </c:pt>
                <c:pt idx="338">
                  <c:v>19.780348080305316</c:v>
                </c:pt>
                <c:pt idx="339">
                  <c:v>19.780348080305316</c:v>
                </c:pt>
                <c:pt idx="340">
                  <c:v>19.888733549238495</c:v>
                </c:pt>
                <c:pt idx="341">
                  <c:v>19.888733549238495</c:v>
                </c:pt>
                <c:pt idx="342">
                  <c:v>19.997712911152131</c:v>
                </c:pt>
                <c:pt idx="343">
                  <c:v>19.997712911152131</c:v>
                </c:pt>
                <c:pt idx="344">
                  <c:v>20.107289420254336</c:v>
                </c:pt>
                <c:pt idx="345">
                  <c:v>20.107289420254336</c:v>
                </c:pt>
                <c:pt idx="346">
                  <c:v>20.217466348584498</c:v>
                </c:pt>
                <c:pt idx="347">
                  <c:v>20.217466348584498</c:v>
                </c:pt>
                <c:pt idx="348">
                  <c:v>20.32824698611099</c:v>
                </c:pt>
                <c:pt idx="349">
                  <c:v>20.32824698611099</c:v>
                </c:pt>
                <c:pt idx="350">
                  <c:v>20.439634640829407</c:v>
                </c:pt>
                <c:pt idx="351">
                  <c:v>20.439634640829407</c:v>
                </c:pt>
                <c:pt idx="352">
                  <c:v>20.551632638861349</c:v>
                </c:pt>
                <c:pt idx="353">
                  <c:v>20.551632638861349</c:v>
                </c:pt>
                <c:pt idx="354">
                  <c:v>20.664244324553739</c:v>
                </c:pt>
                <c:pt idx="355">
                  <c:v>20.664244324553739</c:v>
                </c:pt>
                <c:pt idx="356">
                  <c:v>20.777473060578689</c:v>
                </c:pt>
                <c:pt idx="357">
                  <c:v>20.777473060578689</c:v>
                </c:pt>
                <c:pt idx="358">
                  <c:v>20.891322228033914</c:v>
                </c:pt>
                <c:pt idx="359">
                  <c:v>20.891322228033914</c:v>
                </c:pt>
                <c:pt idx="360">
                  <c:v>21.00579522654369</c:v>
                </c:pt>
                <c:pt idx="361">
                  <c:v>21.00579522654369</c:v>
                </c:pt>
                <c:pt idx="362">
                  <c:v>20.13824420097972</c:v>
                </c:pt>
                <c:pt idx="363">
                  <c:v>20.13824420097972</c:v>
                </c:pt>
                <c:pt idx="364">
                  <c:v>17.667587206049085</c:v>
                </c:pt>
                <c:pt idx="365">
                  <c:v>17.667587206049085</c:v>
                </c:pt>
                <c:pt idx="366">
                  <c:v>17.73911654235712</c:v>
                </c:pt>
                <c:pt idx="367">
                  <c:v>17.73911654235712</c:v>
                </c:pt>
                <c:pt idx="368">
                  <c:v>17.836317180945379</c:v>
                </c:pt>
                <c:pt idx="369">
                  <c:v>17.836317180945379</c:v>
                </c:pt>
                <c:pt idx="370">
                  <c:v>17.923098226679034</c:v>
                </c:pt>
                <c:pt idx="371">
                  <c:v>17.923098226679034</c:v>
                </c:pt>
                <c:pt idx="372">
                  <c:v>18.021306984085495</c:v>
                </c:pt>
                <c:pt idx="373">
                  <c:v>18.021306984085495</c:v>
                </c:pt>
                <c:pt idx="374">
                  <c:v>17.930180707386768</c:v>
                </c:pt>
                <c:pt idx="375">
                  <c:v>17.930180707386768</c:v>
                </c:pt>
                <c:pt idx="376">
                  <c:v>17.526170804080856</c:v>
                </c:pt>
                <c:pt idx="377">
                  <c:v>17.526170804080856</c:v>
                </c:pt>
                <c:pt idx="378">
                  <c:v>15.308427404276294</c:v>
                </c:pt>
                <c:pt idx="379">
                  <c:v>15.308427404276294</c:v>
                </c:pt>
                <c:pt idx="380">
                  <c:v>14.230426209493539</c:v>
                </c:pt>
                <c:pt idx="381">
                  <c:v>14.230426209493539</c:v>
                </c:pt>
                <c:pt idx="382">
                  <c:v>14.30840114762775</c:v>
                </c:pt>
                <c:pt idx="383">
                  <c:v>14.30840114762775</c:v>
                </c:pt>
                <c:pt idx="384">
                  <c:v>14.386803345696944</c:v>
                </c:pt>
                <c:pt idx="385">
                  <c:v>14.386803345696944</c:v>
                </c:pt>
                <c:pt idx="386">
                  <c:v>13.899051771453836</c:v>
                </c:pt>
                <c:pt idx="387">
                  <c:v>13.899051771453836</c:v>
                </c:pt>
                <c:pt idx="388">
                  <c:v>13.261411136318031</c:v>
                </c:pt>
                <c:pt idx="389">
                  <c:v>13.261411136318031</c:v>
                </c:pt>
                <c:pt idx="390">
                  <c:v>13.334076402818404</c:v>
                </c:pt>
                <c:pt idx="391">
                  <c:v>13.334076402818404</c:v>
                </c:pt>
                <c:pt idx="392">
                  <c:v>12.978296495949451</c:v>
                </c:pt>
                <c:pt idx="393">
                  <c:v>12.978296495949451</c:v>
                </c:pt>
                <c:pt idx="394">
                  <c:v>13.049410449351914</c:v>
                </c:pt>
                <c:pt idx="395">
                  <c:v>13.049410449351914</c:v>
                </c:pt>
                <c:pt idx="396">
                  <c:v>13.120914068252473</c:v>
                </c:pt>
                <c:pt idx="397">
                  <c:v>13.120914068252473</c:v>
                </c:pt>
                <c:pt idx="398">
                  <c:v>13.192809487804542</c:v>
                </c:pt>
                <c:pt idx="399">
                  <c:v>13.192809487804542</c:v>
                </c:pt>
                <c:pt idx="400">
                  <c:v>13.265098854861005</c:v>
                </c:pt>
                <c:pt idx="401">
                  <c:v>13.265098854861005</c:v>
                </c:pt>
                <c:pt idx="402">
                  <c:v>13.337784328038326</c:v>
                </c:pt>
                <c:pt idx="403">
                  <c:v>13.337784328038326</c:v>
                </c:pt>
                <c:pt idx="404">
                  <c:v>13.32259831081393</c:v>
                </c:pt>
                <c:pt idx="405">
                  <c:v>13.32259831081393</c:v>
                </c:pt>
                <c:pt idx="406">
                  <c:v>13.014485573291216</c:v>
                </c:pt>
                <c:pt idx="407">
                  <c:v>13.014485573291216</c:v>
                </c:pt>
                <c:pt idx="408">
                  <c:v>12.376831403444909</c:v>
                </c:pt>
                <c:pt idx="409">
                  <c:v>12.376831403444909</c:v>
                </c:pt>
                <c:pt idx="410">
                  <c:v>11.780947421552924</c:v>
                </c:pt>
                <c:pt idx="411">
                  <c:v>11.780947421552924</c:v>
                </c:pt>
                <c:pt idx="412">
                  <c:v>11.754327002498584</c:v>
                </c:pt>
                <c:pt idx="413">
                  <c:v>11.754327002498584</c:v>
                </c:pt>
                <c:pt idx="414">
                  <c:v>11.818734273745152</c:v>
                </c:pt>
                <c:pt idx="415">
                  <c:v>11.818734273745152</c:v>
                </c:pt>
                <c:pt idx="416">
                  <c:v>11.04115512606997</c:v>
                </c:pt>
                <c:pt idx="417">
                  <c:v>11.04115512606997</c:v>
                </c:pt>
                <c:pt idx="418">
                  <c:v>11.10165460621282</c:v>
                </c:pt>
                <c:pt idx="419">
                  <c:v>11.10165460621282</c:v>
                </c:pt>
                <c:pt idx="420">
                  <c:v>10.875079692416204</c:v>
                </c:pt>
                <c:pt idx="421">
                  <c:v>10.875079692416204</c:v>
                </c:pt>
                <c:pt idx="422">
                  <c:v>10.934669170182868</c:v>
                </c:pt>
                <c:pt idx="423">
                  <c:v>10.934669170182868</c:v>
                </c:pt>
                <c:pt idx="424">
                  <c:v>10.269615359699642</c:v>
                </c:pt>
                <c:pt idx="425">
                  <c:v>10.269615359699642</c:v>
                </c:pt>
                <c:pt idx="426">
                  <c:v>10.325887224684298</c:v>
                </c:pt>
                <c:pt idx="427">
                  <c:v>10.325887224684298</c:v>
                </c:pt>
                <c:pt idx="428">
                  <c:v>10.38246742865517</c:v>
                </c:pt>
                <c:pt idx="429">
                  <c:v>10.38246742865517</c:v>
                </c:pt>
                <c:pt idx="430">
                  <c:v>10.439357661140951</c:v>
                </c:pt>
                <c:pt idx="431">
                  <c:v>10.439357661140951</c:v>
                </c:pt>
                <c:pt idx="432">
                  <c:v>10.258900950122507</c:v>
                </c:pt>
                <c:pt idx="433">
                  <c:v>10.258900950122507</c:v>
                </c:pt>
                <c:pt idx="434">
                  <c:v>10.31511410601359</c:v>
                </c:pt>
                <c:pt idx="435">
                  <c:v>10.31511410601359</c:v>
                </c:pt>
                <c:pt idx="436">
                  <c:v>10.050265117461489</c:v>
                </c:pt>
                <c:pt idx="437">
                  <c:v>10.050265117461489</c:v>
                </c:pt>
                <c:pt idx="438">
                  <c:v>10.105335063310593</c:v>
                </c:pt>
                <c:pt idx="439">
                  <c:v>10.105335063310593</c:v>
                </c:pt>
                <c:pt idx="440">
                  <c:v>10.110153401606256</c:v>
                </c:pt>
                <c:pt idx="441">
                  <c:v>10.110153401606256</c:v>
                </c:pt>
                <c:pt idx="442">
                  <c:v>10.086241263085826</c:v>
                </c:pt>
                <c:pt idx="443">
                  <c:v>10.086241263085826</c:v>
                </c:pt>
                <c:pt idx="444">
                  <c:v>10.064418841357828</c:v>
                </c:pt>
                <c:pt idx="445">
                  <c:v>10.064418841357828</c:v>
                </c:pt>
                <c:pt idx="446">
                  <c:v>10.103177819322418</c:v>
                </c:pt>
                <c:pt idx="447">
                  <c:v>10.103177819322418</c:v>
                </c:pt>
                <c:pt idx="448">
                  <c:v>10.048146003042692</c:v>
                </c:pt>
                <c:pt idx="449">
                  <c:v>10.048146003042692</c:v>
                </c:pt>
                <c:pt idx="450">
                  <c:v>8.6565809864830321</c:v>
                </c:pt>
                <c:pt idx="451">
                  <c:v>8.6565809864830321</c:v>
                </c:pt>
                <c:pt idx="452">
                  <c:v>8.2003201197337265</c:v>
                </c:pt>
                <c:pt idx="453">
                  <c:v>8.2003201197337265</c:v>
                </c:pt>
                <c:pt idx="454">
                  <c:v>8.2452533806637742</c:v>
                </c:pt>
                <c:pt idx="455">
                  <c:v>8.2452533806637742</c:v>
                </c:pt>
                <c:pt idx="456">
                  <c:v>8.2904328512427536</c:v>
                </c:pt>
                <c:pt idx="457">
                  <c:v>8.2904328512427536</c:v>
                </c:pt>
                <c:pt idx="458">
                  <c:v>8.335859880564632</c:v>
                </c:pt>
                <c:pt idx="459">
                  <c:v>8.335859880564632</c:v>
                </c:pt>
                <c:pt idx="460">
                  <c:v>8.1957080227659986</c:v>
                </c:pt>
                <c:pt idx="461">
                  <c:v>8.1957080227659986</c:v>
                </c:pt>
                <c:pt idx="462">
                  <c:v>8.0231038606687992</c:v>
                </c:pt>
                <c:pt idx="463">
                  <c:v>8.0231038606687992</c:v>
                </c:pt>
                <c:pt idx="464">
                  <c:v>8.0670660736039714</c:v>
                </c:pt>
                <c:pt idx="465">
                  <c:v>8.0670660736039714</c:v>
                </c:pt>
                <c:pt idx="466">
                  <c:v>8.111269175377144</c:v>
                </c:pt>
                <c:pt idx="467">
                  <c:v>8.111269175377144</c:v>
                </c:pt>
                <c:pt idx="468">
                  <c:v>7.9196278216029681</c:v>
                </c:pt>
                <c:pt idx="469">
                  <c:v>7.9196278216029681</c:v>
                </c:pt>
                <c:pt idx="470">
                  <c:v>7.9630230425432584</c:v>
                </c:pt>
                <c:pt idx="471">
                  <c:v>7.9630230425432584</c:v>
                </c:pt>
                <c:pt idx="472">
                  <c:v>7.695578136185401</c:v>
                </c:pt>
                <c:pt idx="473">
                  <c:v>7.695578136185401</c:v>
                </c:pt>
                <c:pt idx="474">
                  <c:v>7.6666766175995349</c:v>
                </c:pt>
                <c:pt idx="475">
                  <c:v>7.6666766175995349</c:v>
                </c:pt>
                <c:pt idx="476">
                  <c:v>7.7086858045452855</c:v>
                </c:pt>
                <c:pt idx="477">
                  <c:v>7.7086858045452855</c:v>
                </c:pt>
                <c:pt idx="478">
                  <c:v>7.6160338346495697</c:v>
                </c:pt>
                <c:pt idx="479">
                  <c:v>7.6160338346495697</c:v>
                </c:pt>
                <c:pt idx="480">
                  <c:v>7.1065037868293137</c:v>
                </c:pt>
                <c:pt idx="481">
                  <c:v>7.1065037868293137</c:v>
                </c:pt>
                <c:pt idx="482">
                  <c:v>7.1454435336064606</c:v>
                </c:pt>
                <c:pt idx="483">
                  <c:v>7.1454435336064606</c:v>
                </c:pt>
                <c:pt idx="484">
                  <c:v>7.1845966488590989</c:v>
                </c:pt>
                <c:pt idx="485">
                  <c:v>7.1845966488590989</c:v>
                </c:pt>
                <c:pt idx="486">
                  <c:v>7.1848269827268769</c:v>
                </c:pt>
                <c:pt idx="487">
                  <c:v>7.1848269827268769</c:v>
                </c:pt>
                <c:pt idx="488">
                  <c:v>7.2241958977007226</c:v>
                </c:pt>
                <c:pt idx="489">
                  <c:v>7.2241958977007226</c:v>
                </c:pt>
                <c:pt idx="490">
                  <c:v>7.243694046903177</c:v>
                </c:pt>
                <c:pt idx="491">
                  <c:v>7.243694046903177</c:v>
                </c:pt>
                <c:pt idx="492">
                  <c:v>7.2833855211327831</c:v>
                </c:pt>
                <c:pt idx="493">
                  <c:v>7.2833855211327831</c:v>
                </c:pt>
                <c:pt idx="494">
                  <c:v>7.2648515203891382</c:v>
                </c:pt>
                <c:pt idx="495">
                  <c:v>7.2648515203891382</c:v>
                </c:pt>
                <c:pt idx="496">
                  <c:v>6.948783910260528</c:v>
                </c:pt>
                <c:pt idx="497">
                  <c:v>6.948783910260528</c:v>
                </c:pt>
                <c:pt idx="498">
                  <c:v>6.9428705057793829</c:v>
                </c:pt>
                <c:pt idx="499">
                  <c:v>6.9428705057793829</c:v>
                </c:pt>
                <c:pt idx="500">
                  <c:v>6.9809136318384484</c:v>
                </c:pt>
                <c:pt idx="501">
                  <c:v>6.9809136318384484</c:v>
                </c:pt>
                <c:pt idx="502">
                  <c:v>6.7685077148367681</c:v>
                </c:pt>
                <c:pt idx="503">
                  <c:v>6.7685077148367681</c:v>
                </c:pt>
                <c:pt idx="504">
                  <c:v>6.8055954283427234</c:v>
                </c:pt>
                <c:pt idx="505">
                  <c:v>6.8055954283427234</c:v>
                </c:pt>
                <c:pt idx="506">
                  <c:v>6.5478837647204911</c:v>
                </c:pt>
                <c:pt idx="507">
                  <c:v>6.5478837647204911</c:v>
                </c:pt>
                <c:pt idx="508">
                  <c:v>6.1342155548561017</c:v>
                </c:pt>
                <c:pt idx="509">
                  <c:v>6.1342155548561017</c:v>
                </c:pt>
                <c:pt idx="510">
                  <c:v>5.9712236885256251</c:v>
                </c:pt>
                <c:pt idx="511">
                  <c:v>5.9712236885256251</c:v>
                </c:pt>
                <c:pt idx="512">
                  <c:v>5.8008097348659087</c:v>
                </c:pt>
                <c:pt idx="513">
                  <c:v>5.8008097348659087</c:v>
                </c:pt>
                <c:pt idx="514">
                  <c:v>5.832594993687092</c:v>
                </c:pt>
                <c:pt idx="515">
                  <c:v>5.832594993687092</c:v>
                </c:pt>
                <c:pt idx="516">
                  <c:v>5.8645544183100347</c:v>
                </c:pt>
                <c:pt idx="517">
                  <c:v>5.8645544183100347</c:v>
                </c:pt>
                <c:pt idx="518">
                  <c:v>5.6420817669649725</c:v>
                </c:pt>
                <c:pt idx="519">
                  <c:v>5.6420817669649725</c:v>
                </c:pt>
                <c:pt idx="520">
                  <c:v>5.5938509226290751</c:v>
                </c:pt>
                <c:pt idx="521">
                  <c:v>5.5938509226290751</c:v>
                </c:pt>
                <c:pt idx="522">
                  <c:v>5.6245021605612893</c:v>
                </c:pt>
                <c:pt idx="523">
                  <c:v>5.6245021605612893</c:v>
                </c:pt>
                <c:pt idx="524">
                  <c:v>5.6553213504821729</c:v>
                </c:pt>
                <c:pt idx="525">
                  <c:v>5.6553213504821729</c:v>
                </c:pt>
                <c:pt idx="526">
                  <c:v>5.5700493801877009</c:v>
                </c:pt>
                <c:pt idx="527">
                  <c:v>5.5700493801877009</c:v>
                </c:pt>
                <c:pt idx="528">
                  <c:v>5.4624857607939461</c:v>
                </c:pt>
                <c:pt idx="529">
                  <c:v>5.4624857607939461</c:v>
                </c:pt>
                <c:pt idx="530">
                  <c:v>5.4924171896202143</c:v>
                </c:pt>
                <c:pt idx="531">
                  <c:v>5.4924171896202143</c:v>
                </c:pt>
                <c:pt idx="532">
                  <c:v>5.4338271588132514</c:v>
                </c:pt>
                <c:pt idx="533">
                  <c:v>5.4338271588132514</c:v>
                </c:pt>
                <c:pt idx="534">
                  <c:v>5.0747812646242938</c:v>
                </c:pt>
                <c:pt idx="535">
                  <c:v>5.0747812646242938</c:v>
                </c:pt>
                <c:pt idx="536">
                  <c:v>5.1025882852523718</c:v>
                </c:pt>
                <c:pt idx="537">
                  <c:v>5.1025882852523718</c:v>
                </c:pt>
                <c:pt idx="538">
                  <c:v>5.1222694800504245</c:v>
                </c:pt>
                <c:pt idx="539">
                  <c:v>5.1222694800504245</c:v>
                </c:pt>
                <c:pt idx="540">
                  <c:v>5.1503367100780979</c:v>
                </c:pt>
                <c:pt idx="541">
                  <c:v>5.1503367100780979</c:v>
                </c:pt>
                <c:pt idx="542">
                  <c:v>5.1222115923686111</c:v>
                </c:pt>
                <c:pt idx="543">
                  <c:v>5.1222115923686111</c:v>
                </c:pt>
                <c:pt idx="544">
                  <c:v>5.1502785052035076</c:v>
                </c:pt>
                <c:pt idx="545">
                  <c:v>5.1502785052035076</c:v>
                </c:pt>
                <c:pt idx="546">
                  <c:v>5.1784992093416093</c:v>
                </c:pt>
                <c:pt idx="547">
                  <c:v>5.1784992093416093</c:v>
                </c:pt>
                <c:pt idx="548">
                  <c:v>5.0470725887741041</c:v>
                </c:pt>
                <c:pt idx="549">
                  <c:v>5.0470725887741041</c:v>
                </c:pt>
                <c:pt idx="550">
                  <c:v>4.9287032836047944</c:v>
                </c:pt>
                <c:pt idx="551">
                  <c:v>4.9287032836047944</c:v>
                </c:pt>
                <c:pt idx="552">
                  <c:v>4.9557098769396148</c:v>
                </c:pt>
                <c:pt idx="553">
                  <c:v>4.9557098769396148</c:v>
                </c:pt>
                <c:pt idx="554">
                  <c:v>4.9828644516077771</c:v>
                </c:pt>
                <c:pt idx="555">
                  <c:v>4.9828644516077771</c:v>
                </c:pt>
                <c:pt idx="556">
                  <c:v>5.0101678184659022</c:v>
                </c:pt>
                <c:pt idx="557">
                  <c:v>5.0101678184659022</c:v>
                </c:pt>
                <c:pt idx="558">
                  <c:v>5.0376207928136605</c:v>
                </c:pt>
                <c:pt idx="559">
                  <c:v>5.0376207928136605</c:v>
                </c:pt>
                <c:pt idx="560">
                  <c:v>5.0652241944181187</c:v>
                </c:pt>
                <c:pt idx="561">
                  <c:v>5.0652241944181187</c:v>
                </c:pt>
                <c:pt idx="562">
                  <c:v>5.0929788475382178</c:v>
                </c:pt>
                <c:pt idx="563">
                  <c:v>5.0929788475382178</c:v>
                </c:pt>
                <c:pt idx="564">
                  <c:v>5.0608975320367522</c:v>
                </c:pt>
                <c:pt idx="565">
                  <c:v>5.0608975320367522</c:v>
                </c:pt>
                <c:pt idx="566">
                  <c:v>5.0886284774177755</c:v>
                </c:pt>
                <c:pt idx="567">
                  <c:v>5.0886284774177755</c:v>
                </c:pt>
                <c:pt idx="568">
                  <c:v>4.9542464768091685</c:v>
                </c:pt>
                <c:pt idx="569">
                  <c:v>4.9542464768091685</c:v>
                </c:pt>
                <c:pt idx="570">
                  <c:v>4.9813930328464791</c:v>
                </c:pt>
                <c:pt idx="571">
                  <c:v>4.9813930328464791</c:v>
                </c:pt>
                <c:pt idx="572">
                  <c:v>4.8735837477396817</c:v>
                </c:pt>
                <c:pt idx="573">
                  <c:v>4.8735837477396817</c:v>
                </c:pt>
                <c:pt idx="574">
                  <c:v>4.9002883162204469</c:v>
                </c:pt>
                <c:pt idx="575">
                  <c:v>4.9002883162204469</c:v>
                </c:pt>
                <c:pt idx="576">
                  <c:v>4.9271392111038468</c:v>
                </c:pt>
                <c:pt idx="577">
                  <c:v>4.9271392111038468</c:v>
                </c:pt>
                <c:pt idx="578">
                  <c:v>4.954137234178388</c:v>
                </c:pt>
                <c:pt idx="579">
                  <c:v>4.954137234178388</c:v>
                </c:pt>
                <c:pt idx="580">
                  <c:v>4.9207862168237382</c:v>
                </c:pt>
                <c:pt idx="581">
                  <c:v>4.9207862168237382</c:v>
                </c:pt>
                <c:pt idx="582">
                  <c:v>4.8956996133257986</c:v>
                </c:pt>
                <c:pt idx="583">
                  <c:v>4.8956996133257986</c:v>
                </c:pt>
                <c:pt idx="584">
                  <c:v>4.9225253646316931</c:v>
                </c:pt>
                <c:pt idx="585">
                  <c:v>4.9225253646316931</c:v>
                </c:pt>
                <c:pt idx="586">
                  <c:v>4.9494981063557022</c:v>
                </c:pt>
                <c:pt idx="587">
                  <c:v>4.9494981063557022</c:v>
                </c:pt>
                <c:pt idx="588">
                  <c:v>4.9766186439247742</c:v>
                </c:pt>
                <c:pt idx="589">
                  <c:v>4.9766186439247742</c:v>
                </c:pt>
                <c:pt idx="590">
                  <c:v>5.0038877871791563</c:v>
                </c:pt>
                <c:pt idx="591">
                  <c:v>5.0038877871791563</c:v>
                </c:pt>
                <c:pt idx="592">
                  <c:v>5.0313063503965765</c:v>
                </c:pt>
                <c:pt idx="593">
                  <c:v>5.0313063503965765</c:v>
                </c:pt>
                <c:pt idx="594">
                  <c:v>4.8988117352259044</c:v>
                </c:pt>
                <c:pt idx="595">
                  <c:v>4.8988117352259044</c:v>
                </c:pt>
                <c:pt idx="596">
                  <c:v>4.8269383720861541</c:v>
                </c:pt>
                <c:pt idx="597">
                  <c:v>4.8269383720861541</c:v>
                </c:pt>
                <c:pt idx="598">
                  <c:v>4.8251156257603283</c:v>
                </c:pt>
                <c:pt idx="599">
                  <c:v>4.8251156257603283</c:v>
                </c:pt>
                <c:pt idx="600">
                  <c:v>4.8515546154905218</c:v>
                </c:pt>
                <c:pt idx="601">
                  <c:v>4.8515546154905218</c:v>
                </c:pt>
                <c:pt idx="602">
                  <c:v>4.8781384763973188</c:v>
                </c:pt>
                <c:pt idx="603">
                  <c:v>4.8781384763973188</c:v>
                </c:pt>
                <c:pt idx="604">
                  <c:v>4.6184025805866202</c:v>
                </c:pt>
                <c:pt idx="605">
                  <c:v>4.6184025805866202</c:v>
                </c:pt>
                <c:pt idx="606">
                  <c:v>4.3682319453810816</c:v>
                </c:pt>
                <c:pt idx="607">
                  <c:v>4.3682319453810816</c:v>
                </c:pt>
                <c:pt idx="608">
                  <c:v>4.3001805014254435</c:v>
                </c:pt>
                <c:pt idx="609">
                  <c:v>4.3001805014254435</c:v>
                </c:pt>
                <c:pt idx="610">
                  <c:v>4.3237431343099662</c:v>
                </c:pt>
                <c:pt idx="611">
                  <c:v>4.3237431343099662</c:v>
                </c:pt>
                <c:pt idx="612">
                  <c:v>4.2916561117777414</c:v>
                </c:pt>
                <c:pt idx="613">
                  <c:v>4.2916561117777414</c:v>
                </c:pt>
                <c:pt idx="614">
                  <c:v>4.3151720356778931</c:v>
                </c:pt>
                <c:pt idx="615">
                  <c:v>4.3151720356778931</c:v>
                </c:pt>
                <c:pt idx="616">
                  <c:v>3.8589684617029953</c:v>
                </c:pt>
                <c:pt idx="617">
                  <c:v>3.8589684617029953</c:v>
                </c:pt>
                <c:pt idx="618">
                  <c:v>3.7856935240686078</c:v>
                </c:pt>
                <c:pt idx="619">
                  <c:v>3.7856935240686078</c:v>
                </c:pt>
                <c:pt idx="620">
                  <c:v>2.3998236559817006</c:v>
                </c:pt>
                <c:pt idx="621">
                  <c:v>2.3998236559817006</c:v>
                </c:pt>
                <c:pt idx="622">
                  <c:v>2.412973374644614</c:v>
                </c:pt>
                <c:pt idx="623">
                  <c:v>2.412973374644614</c:v>
                </c:pt>
                <c:pt idx="624">
                  <c:v>2.3399438119588325</c:v>
                </c:pt>
                <c:pt idx="625">
                  <c:v>2.3399438119588325</c:v>
                </c:pt>
                <c:pt idx="626">
                  <c:v>2.3527654218873741</c:v>
                </c:pt>
                <c:pt idx="627">
                  <c:v>2.3527654218873741</c:v>
                </c:pt>
                <c:pt idx="628">
                  <c:v>2.3656572872127843</c:v>
                </c:pt>
                <c:pt idx="629">
                  <c:v>2.3656572872127843</c:v>
                </c:pt>
                <c:pt idx="630">
                  <c:v>2.2379791522339425</c:v>
                </c:pt>
                <c:pt idx="631">
                  <c:v>2.2379791522339425</c:v>
                </c:pt>
                <c:pt idx="632">
                  <c:v>2.2502420516982382</c:v>
                </c:pt>
                <c:pt idx="633">
                  <c:v>2.2502420516982382</c:v>
                </c:pt>
                <c:pt idx="634">
                  <c:v>2.2564365799566546</c:v>
                </c:pt>
                <c:pt idx="635">
                  <c:v>2.2564365799566546</c:v>
                </c:pt>
                <c:pt idx="636">
                  <c:v>2.1094740580379709</c:v>
                </c:pt>
                <c:pt idx="637">
                  <c:v>2.1094740580379709</c:v>
                </c:pt>
                <c:pt idx="638">
                  <c:v>2.1210328199998227</c:v>
                </c:pt>
                <c:pt idx="639">
                  <c:v>2.1210328199998227</c:v>
                </c:pt>
                <c:pt idx="640">
                  <c:v>2.1326549176436576</c:v>
                </c:pt>
                <c:pt idx="641">
                  <c:v>2.1326549176436576</c:v>
                </c:pt>
                <c:pt idx="642">
                  <c:v>2.1443406980143078</c:v>
                </c:pt>
                <c:pt idx="643">
                  <c:v>2.1443406980143078</c:v>
                </c:pt>
                <c:pt idx="644">
                  <c:v>2.1560905100582217</c:v>
                </c:pt>
                <c:pt idx="645">
                  <c:v>2.1560905100582217</c:v>
                </c:pt>
                <c:pt idx="646">
                  <c:v>2.1679047046338833</c:v>
                </c:pt>
                <c:pt idx="647">
                  <c:v>2.1679047046338833</c:v>
                </c:pt>
                <c:pt idx="648">
                  <c:v>2.1797836345222881</c:v>
                </c:pt>
                <c:pt idx="649">
                  <c:v>2.1797836345222881</c:v>
                </c:pt>
                <c:pt idx="650">
                  <c:v>2.0594835886320002</c:v>
                </c:pt>
                <c:pt idx="651">
                  <c:v>2.0594835886320002</c:v>
                </c:pt>
                <c:pt idx="652">
                  <c:v>2.0665512059348963</c:v>
                </c:pt>
                <c:pt idx="653">
                  <c:v>2.0665512059348963</c:v>
                </c:pt>
                <c:pt idx="654">
                  <c:v>2.0166098725000912</c:v>
                </c:pt>
                <c:pt idx="655">
                  <c:v>2.0166098725000912</c:v>
                </c:pt>
                <c:pt idx="656">
                  <c:v>2.0276597896096806</c:v>
                </c:pt>
                <c:pt idx="657">
                  <c:v>2.0276597896096806</c:v>
                </c:pt>
                <c:pt idx="658">
                  <c:v>2.0387702542102817</c:v>
                </c:pt>
                <c:pt idx="659">
                  <c:v>2.0387702542102817</c:v>
                </c:pt>
                <c:pt idx="660">
                  <c:v>1.9622868705675369</c:v>
                </c:pt>
                <c:pt idx="661">
                  <c:v>1.9622868705675369</c:v>
                </c:pt>
                <c:pt idx="662">
                  <c:v>1.9730391273925645</c:v>
                </c:pt>
                <c:pt idx="663">
                  <c:v>1.9730391273925645</c:v>
                </c:pt>
                <c:pt idx="664">
                  <c:v>1.9838503006933457</c:v>
                </c:pt>
                <c:pt idx="665">
                  <c:v>1.9838503006933457</c:v>
                </c:pt>
                <c:pt idx="666">
                  <c:v>1.9947207132998845</c:v>
                </c:pt>
                <c:pt idx="667">
                  <c:v>1.9947207132998845</c:v>
                </c:pt>
                <c:pt idx="668">
                  <c:v>2.0056506898111168</c:v>
                </c:pt>
                <c:pt idx="669">
                  <c:v>2.0056506898111168</c:v>
                </c:pt>
                <c:pt idx="670">
                  <c:v>2.0166405566046026</c:v>
                </c:pt>
                <c:pt idx="671">
                  <c:v>2.0166405566046026</c:v>
                </c:pt>
                <c:pt idx="672">
                  <c:v>2.0276906418462715</c:v>
                </c:pt>
                <c:pt idx="673">
                  <c:v>2.0276906418462715</c:v>
                </c:pt>
                <c:pt idx="674">
                  <c:v>2.0388012755002238</c:v>
                </c:pt>
                <c:pt idx="675">
                  <c:v>2.0388012755002238</c:v>
                </c:pt>
                <c:pt idx="676">
                  <c:v>2.0499727893385811</c:v>
                </c:pt>
                <c:pt idx="677">
                  <c:v>2.0499727893385811</c:v>
                </c:pt>
                <c:pt idx="678">
                  <c:v>1.9875368089682737</c:v>
                </c:pt>
                <c:pt idx="679">
                  <c:v>1.9875368089682737</c:v>
                </c:pt>
                <c:pt idx="680">
                  <c:v>1.792897120541497</c:v>
                </c:pt>
                <c:pt idx="681">
                  <c:v>1.792897120541497</c:v>
                </c:pt>
                <c:pt idx="682">
                  <c:v>1.8027212143526832</c:v>
                </c:pt>
                <c:pt idx="683">
                  <c:v>1.8027212143526832</c:v>
                </c:pt>
                <c:pt idx="684">
                  <c:v>1.8125991388148897</c:v>
                </c:pt>
                <c:pt idx="685">
                  <c:v>1.8125991388148897</c:v>
                </c:pt>
                <c:pt idx="686">
                  <c:v>1.8225311888905877</c:v>
                </c:pt>
                <c:pt idx="687">
                  <c:v>1.8225311888905877</c:v>
                </c:pt>
                <c:pt idx="688">
                  <c:v>1.8325176611584815</c:v>
                </c:pt>
                <c:pt idx="689">
                  <c:v>1.8325176611584815</c:v>
                </c:pt>
                <c:pt idx="690">
                  <c:v>1.7206408015243824</c:v>
                </c:pt>
                <c:pt idx="691">
                  <c:v>1.7206408015243824</c:v>
                </c:pt>
                <c:pt idx="692">
                  <c:v>1.7300689702998584</c:v>
                </c:pt>
                <c:pt idx="693">
                  <c:v>1.7300689702998584</c:v>
                </c:pt>
                <c:pt idx="694">
                  <c:v>1.6827484486698985</c:v>
                </c:pt>
                <c:pt idx="695">
                  <c:v>1.6827484486698985</c:v>
                </c:pt>
                <c:pt idx="696">
                  <c:v>1.6919689881146651</c:v>
                </c:pt>
                <c:pt idx="697">
                  <c:v>1.6919689881146651</c:v>
                </c:pt>
                <c:pt idx="698">
                  <c:v>1.7012400510632386</c:v>
                </c:pt>
                <c:pt idx="699">
                  <c:v>1.7012400510632386</c:v>
                </c:pt>
                <c:pt idx="700">
                  <c:v>1.7105619143567359</c:v>
                </c:pt>
                <c:pt idx="701">
                  <c:v>1.7105619143567359</c:v>
                </c:pt>
                <c:pt idx="702">
                  <c:v>1.7199348563532111</c:v>
                </c:pt>
                <c:pt idx="703">
                  <c:v>1.7199348563532111</c:v>
                </c:pt>
                <c:pt idx="704">
                  <c:v>1.7293591569359683</c:v>
                </c:pt>
                <c:pt idx="705">
                  <c:v>1.7293591569359683</c:v>
                </c:pt>
                <c:pt idx="706">
                  <c:v>1.7129039774811892</c:v>
                </c:pt>
                <c:pt idx="707">
                  <c:v>1.7129039774811892</c:v>
                </c:pt>
                <c:pt idx="708">
                  <c:v>1.7222897527002641</c:v>
                </c:pt>
                <c:pt idx="709">
                  <c:v>1.7222897527002641</c:v>
                </c:pt>
                <c:pt idx="710">
                  <c:v>1.7317269568246492</c:v>
                </c:pt>
                <c:pt idx="711">
                  <c:v>1.7317269568246492</c:v>
                </c:pt>
                <c:pt idx="712">
                  <c:v>1.672921044860499</c:v>
                </c:pt>
                <c:pt idx="713">
                  <c:v>1.672921044860499</c:v>
                </c:pt>
                <c:pt idx="714">
                  <c:v>1.6654913540302385</c:v>
                </c:pt>
                <c:pt idx="715">
                  <c:v>1.6654913540302385</c:v>
                </c:pt>
                <c:pt idx="716">
                  <c:v>1.674617334052322</c:v>
                </c:pt>
                <c:pt idx="717">
                  <c:v>1.674617334052322</c:v>
                </c:pt>
                <c:pt idx="718">
                  <c:v>1.661638916749083</c:v>
                </c:pt>
                <c:pt idx="719">
                  <c:v>1.661638916749083</c:v>
                </c:pt>
                <c:pt idx="720">
                  <c:v>1.6567082448080639</c:v>
                </c:pt>
                <c:pt idx="721">
                  <c:v>1.6567082448080639</c:v>
                </c:pt>
                <c:pt idx="722">
                  <c:v>1.6657860982042725</c:v>
                </c:pt>
                <c:pt idx="723">
                  <c:v>1.6657860982042725</c:v>
                </c:pt>
                <c:pt idx="724">
                  <c:v>1.6170596554063161</c:v>
                </c:pt>
                <c:pt idx="725">
                  <c:v>1.6170596554063161</c:v>
                </c:pt>
                <c:pt idx="726">
                  <c:v>1.5997565491972539</c:v>
                </c:pt>
                <c:pt idx="727">
                  <c:v>1.5997565491972539</c:v>
                </c:pt>
                <c:pt idx="728">
                  <c:v>1.6051464713927728</c:v>
                </c:pt>
                <c:pt idx="729">
                  <c:v>1.6051464713927728</c:v>
                </c:pt>
                <c:pt idx="730">
                  <c:v>1.6129606746394147</c:v>
                </c:pt>
                <c:pt idx="731">
                  <c:v>1.6129606746394147</c:v>
                </c:pt>
                <c:pt idx="732">
                  <c:v>1.6192247470340926</c:v>
                </c:pt>
                <c:pt idx="733">
                  <c:v>1.6192247470340926</c:v>
                </c:pt>
                <c:pt idx="734">
                  <c:v>1.6280972114014027</c:v>
                </c:pt>
                <c:pt idx="735">
                  <c:v>1.6280972114014027</c:v>
                </c:pt>
                <c:pt idx="736">
                  <c:v>1.6370182920118215</c:v>
                </c:pt>
                <c:pt idx="737">
                  <c:v>1.6370182920118215</c:v>
                </c:pt>
                <c:pt idx="738">
                  <c:v>1.6459882552557219</c:v>
                </c:pt>
                <c:pt idx="739">
                  <c:v>1.6459882552557219</c:v>
                </c:pt>
                <c:pt idx="740">
                  <c:v>1.6289033867373297</c:v>
                </c:pt>
                <c:pt idx="741">
                  <c:v>1.6289033867373297</c:v>
                </c:pt>
                <c:pt idx="742">
                  <c:v>1.6374237804164495</c:v>
                </c:pt>
                <c:pt idx="743">
                  <c:v>1.6374237804164495</c:v>
                </c:pt>
                <c:pt idx="744">
                  <c:v>1.6405205269621177</c:v>
                </c:pt>
                <c:pt idx="745">
                  <c:v>1.6405205269621177</c:v>
                </c:pt>
                <c:pt idx="746">
                  <c:v>1.62981140762684</c:v>
                </c:pt>
                <c:pt idx="747">
                  <c:v>1.62981140762684</c:v>
                </c:pt>
                <c:pt idx="748">
                  <c:v>1.6387418810932883</c:v>
                </c:pt>
                <c:pt idx="749">
                  <c:v>1.6387418810932883</c:v>
                </c:pt>
                <c:pt idx="750">
                  <c:v>1.6477212886609227</c:v>
                </c:pt>
                <c:pt idx="751">
                  <c:v>1.6477212886609227</c:v>
                </c:pt>
                <c:pt idx="752">
                  <c:v>1.6567498984618045</c:v>
                </c:pt>
                <c:pt idx="753">
                  <c:v>1.6567498984618045</c:v>
                </c:pt>
                <c:pt idx="754">
                  <c:v>1.6658279800972118</c:v>
                </c:pt>
                <c:pt idx="755">
                  <c:v>1.6658279800972118</c:v>
                </c:pt>
                <c:pt idx="756">
                  <c:v>1.6749558046456896</c:v>
                </c:pt>
                <c:pt idx="757">
                  <c:v>1.6749558046456896</c:v>
                </c:pt>
                <c:pt idx="758">
                  <c:v>1.6841336446711455</c:v>
                </c:pt>
                <c:pt idx="759">
                  <c:v>1.6841336446711455</c:v>
                </c:pt>
                <c:pt idx="760">
                  <c:v>1.6933617742309874</c:v>
                </c:pt>
                <c:pt idx="761">
                  <c:v>1.6933617742309874</c:v>
                </c:pt>
                <c:pt idx="762">
                  <c:v>1.702640468884308</c:v>
                </c:pt>
                <c:pt idx="763">
                  <c:v>1.702640468884308</c:v>
                </c:pt>
                <c:pt idx="764">
                  <c:v>1.6376587382905698</c:v>
                </c:pt>
                <c:pt idx="765">
                  <c:v>1.6376587382905698</c:v>
                </c:pt>
                <c:pt idx="766">
                  <c:v>1.6466322108291482</c:v>
                </c:pt>
                <c:pt idx="767">
                  <c:v>1.6466322108291482</c:v>
                </c:pt>
                <c:pt idx="768">
                  <c:v>1.6352524917169007</c:v>
                </c:pt>
                <c:pt idx="769">
                  <c:v>1.6352524917169007</c:v>
                </c:pt>
                <c:pt idx="770">
                  <c:v>1.6442127793427468</c:v>
                </c:pt>
                <c:pt idx="771">
                  <c:v>1.6442127793427468</c:v>
                </c:pt>
                <c:pt idx="772">
                  <c:v>1.6158739486394902</c:v>
                </c:pt>
                <c:pt idx="773">
                  <c:v>1.6158739486394902</c:v>
                </c:pt>
                <c:pt idx="774">
                  <c:v>1.6247280524676517</c:v>
                </c:pt>
                <c:pt idx="775">
                  <c:v>1.6247280524676517</c:v>
                </c:pt>
                <c:pt idx="776">
                  <c:v>1.6336306719332279</c:v>
                </c:pt>
                <c:pt idx="777">
                  <c:v>1.6336306719332279</c:v>
                </c:pt>
                <c:pt idx="778">
                  <c:v>1.6425820728753278</c:v>
                </c:pt>
                <c:pt idx="779">
                  <c:v>1.6425820728753278</c:v>
                </c:pt>
                <c:pt idx="780">
                  <c:v>1.5850826326611027</c:v>
                </c:pt>
                <c:pt idx="781">
                  <c:v>1.5850826326611027</c:v>
                </c:pt>
                <c:pt idx="782">
                  <c:v>1.5714180617493241</c:v>
                </c:pt>
                <c:pt idx="783">
                  <c:v>1.5714180617493241</c:v>
                </c:pt>
                <c:pt idx="784">
                  <c:v>1.5800285716767177</c:v>
                </c:pt>
                <c:pt idx="785">
                  <c:v>1.5800285716767177</c:v>
                </c:pt>
                <c:pt idx="786">
                  <c:v>1.5482249624406128</c:v>
                </c:pt>
                <c:pt idx="787">
                  <c:v>1.5482249624406128</c:v>
                </c:pt>
                <c:pt idx="788">
                  <c:v>1.5508869740910121</c:v>
                </c:pt>
                <c:pt idx="789">
                  <c:v>1.5508869740910121</c:v>
                </c:pt>
                <c:pt idx="790">
                  <c:v>1.5593849849079491</c:v>
                </c:pt>
                <c:pt idx="791">
                  <c:v>1.5593849849079491</c:v>
                </c:pt>
                <c:pt idx="792">
                  <c:v>1.5679295601677186</c:v>
                </c:pt>
                <c:pt idx="793">
                  <c:v>1.5679295601677186</c:v>
                </c:pt>
                <c:pt idx="794">
                  <c:v>1.540709954337804</c:v>
                </c:pt>
                <c:pt idx="795">
                  <c:v>1.540709954337804</c:v>
                </c:pt>
                <c:pt idx="796">
                  <c:v>1.4273670021783036</c:v>
                </c:pt>
                <c:pt idx="797">
                  <c:v>1.4273670021783036</c:v>
                </c:pt>
                <c:pt idx="798">
                  <c:v>1.4037586858441335</c:v>
                </c:pt>
                <c:pt idx="799">
                  <c:v>1.4037586858441335</c:v>
                </c:pt>
                <c:pt idx="800">
                  <c:v>1.3911274379543337</c:v>
                </c:pt>
                <c:pt idx="801">
                  <c:v>1.3911274379543337</c:v>
                </c:pt>
                <c:pt idx="802">
                  <c:v>1.3987500540527136</c:v>
                </c:pt>
                <c:pt idx="803">
                  <c:v>1.3987500540527136</c:v>
                </c:pt>
                <c:pt idx="804">
                  <c:v>1.4064144379105368</c:v>
                </c:pt>
                <c:pt idx="805">
                  <c:v>1.4064144379105368</c:v>
                </c:pt>
                <c:pt idx="806">
                  <c:v>1.4141208183922382</c:v>
                </c:pt>
                <c:pt idx="807">
                  <c:v>1.4141208183922382</c:v>
                </c:pt>
                <c:pt idx="808">
                  <c:v>1.4218694256163054</c:v>
                </c:pt>
                <c:pt idx="809">
                  <c:v>1.4218694256163054</c:v>
                </c:pt>
                <c:pt idx="810">
                  <c:v>1.425732426494241</c:v>
                </c:pt>
                <c:pt idx="811">
                  <c:v>1.425732426494241</c:v>
                </c:pt>
                <c:pt idx="812">
                  <c:v>1.432722085882786</c:v>
                </c:pt>
                <c:pt idx="813">
                  <c:v>1.432722085882786</c:v>
                </c:pt>
                <c:pt idx="814">
                  <c:v>1.388204307197026</c:v>
                </c:pt>
                <c:pt idx="815">
                  <c:v>1.388204307197026</c:v>
                </c:pt>
                <c:pt idx="816">
                  <c:v>1.3958109061405715</c:v>
                </c:pt>
                <c:pt idx="817">
                  <c:v>1.3958109061405715</c:v>
                </c:pt>
                <c:pt idx="818">
                  <c:v>1.4022472274606943</c:v>
                </c:pt>
                <c:pt idx="819">
                  <c:v>1.4022472274606943</c:v>
                </c:pt>
                <c:pt idx="820">
                  <c:v>1.4045737297642027</c:v>
                </c:pt>
                <c:pt idx="821">
                  <c:v>1.4045737297642027</c:v>
                </c:pt>
                <c:pt idx="822">
                  <c:v>1.4122700241738695</c:v>
                </c:pt>
                <c:pt idx="823">
                  <c:v>1.4122700241738695</c:v>
                </c:pt>
                <c:pt idx="824">
                  <c:v>1.3927024502303711</c:v>
                </c:pt>
                <c:pt idx="825">
                  <c:v>1.3927024502303711</c:v>
                </c:pt>
                <c:pt idx="826">
                  <c:v>1.4003336965330033</c:v>
                </c:pt>
                <c:pt idx="827">
                  <c:v>1.4003336965330033</c:v>
                </c:pt>
                <c:pt idx="828">
                  <c:v>1.3994526081678265</c:v>
                </c:pt>
                <c:pt idx="829">
                  <c:v>1.3994526081678265</c:v>
                </c:pt>
                <c:pt idx="830">
                  <c:v>1.4071208416372392</c:v>
                </c:pt>
                <c:pt idx="831">
                  <c:v>1.4071208416372392</c:v>
                </c:pt>
                <c:pt idx="832">
                  <c:v>1.4148310928242924</c:v>
                </c:pt>
                <c:pt idx="833">
                  <c:v>1.4148310928242924</c:v>
                </c:pt>
                <c:pt idx="834">
                  <c:v>1.4225835919630556</c:v>
                </c:pt>
                <c:pt idx="835">
                  <c:v>1.4225835919630556</c:v>
                </c:pt>
                <c:pt idx="836">
                  <c:v>1.4148843529078805</c:v>
                </c:pt>
                <c:pt idx="837">
                  <c:v>1.4148843529078805</c:v>
                </c:pt>
                <c:pt idx="838">
                  <c:v>1.4093438631670967</c:v>
                </c:pt>
                <c:pt idx="839">
                  <c:v>1.4093438631670967</c:v>
                </c:pt>
                <c:pt idx="840">
                  <c:v>1.4170662952940396</c:v>
                </c:pt>
                <c:pt idx="841">
                  <c:v>1.4170662952940396</c:v>
                </c:pt>
                <c:pt idx="842">
                  <c:v>1.4248310421175685</c:v>
                </c:pt>
                <c:pt idx="843">
                  <c:v>1.4248310421175685</c:v>
                </c:pt>
                <c:pt idx="844">
                  <c:v>1.4326383354990346</c:v>
                </c:pt>
                <c:pt idx="845">
                  <c:v>1.4326383354990346</c:v>
                </c:pt>
                <c:pt idx="846">
                  <c:v>1.4404884085702623</c:v>
                </c:pt>
                <c:pt idx="847">
                  <c:v>1.4404884085702623</c:v>
                </c:pt>
                <c:pt idx="848">
                  <c:v>1.4447754068024941</c:v>
                </c:pt>
                <c:pt idx="849">
                  <c:v>1.4447754068024941</c:v>
                </c:pt>
                <c:pt idx="850">
                  <c:v>1.4526919843740145</c:v>
                </c:pt>
                <c:pt idx="851">
                  <c:v>1.4526919843740145</c:v>
                </c:pt>
                <c:pt idx="852">
                  <c:v>1.4606519404527762</c:v>
                </c:pt>
                <c:pt idx="853">
                  <c:v>1.4606519404527762</c:v>
                </c:pt>
                <c:pt idx="854">
                  <c:v>1.4686555127292298</c:v>
                </c:pt>
                <c:pt idx="855">
                  <c:v>1.4686555127292298</c:v>
                </c:pt>
                <c:pt idx="856">
                  <c:v>1.4767029401962393</c:v>
                </c:pt>
                <c:pt idx="857">
                  <c:v>1.4767029401962393</c:v>
                </c:pt>
                <c:pt idx="858">
                  <c:v>1.4847944631562187</c:v>
                </c:pt>
                <c:pt idx="859">
                  <c:v>1.4847944631562187</c:v>
                </c:pt>
                <c:pt idx="860">
                  <c:v>1.4218258249924773</c:v>
                </c:pt>
                <c:pt idx="861">
                  <c:v>1.4218258249924773</c:v>
                </c:pt>
                <c:pt idx="862">
                  <c:v>1.4296166514307922</c:v>
                </c:pt>
                <c:pt idx="863">
                  <c:v>1.4296166514307922</c:v>
                </c:pt>
                <c:pt idx="864">
                  <c:v>1.4374501673290432</c:v>
                </c:pt>
                <c:pt idx="865">
                  <c:v>1.4374501673290432</c:v>
                </c:pt>
                <c:pt idx="866">
                  <c:v>1.4453266066020791</c:v>
                </c:pt>
                <c:pt idx="867">
                  <c:v>1.4453266066020791</c:v>
                </c:pt>
                <c:pt idx="868">
                  <c:v>1.4211630226581724</c:v>
                </c:pt>
                <c:pt idx="869">
                  <c:v>1.4211630226581724</c:v>
                </c:pt>
                <c:pt idx="870">
                  <c:v>1.4289502173028747</c:v>
                </c:pt>
                <c:pt idx="871">
                  <c:v>1.4289502173028747</c:v>
                </c:pt>
                <c:pt idx="872">
                  <c:v>1.436780081507274</c:v>
                </c:pt>
                <c:pt idx="873">
                  <c:v>1.436780081507274</c:v>
                </c:pt>
                <c:pt idx="874">
                  <c:v>1.4446528490771768</c:v>
                </c:pt>
                <c:pt idx="875">
                  <c:v>1.4446528490771768</c:v>
                </c:pt>
                <c:pt idx="876">
                  <c:v>1.4310169198224452</c:v>
                </c:pt>
                <c:pt idx="877">
                  <c:v>1.4310169198224452</c:v>
                </c:pt>
                <c:pt idx="878">
                  <c:v>1.438858108424212</c:v>
                </c:pt>
                <c:pt idx="879">
                  <c:v>1.438858108424212</c:v>
                </c:pt>
                <c:pt idx="880">
                  <c:v>1.3220206210701644</c:v>
                </c:pt>
                <c:pt idx="881">
                  <c:v>1.3220206210701644</c:v>
                </c:pt>
                <c:pt idx="882">
                  <c:v>1.3292645696787679</c:v>
                </c:pt>
                <c:pt idx="883">
                  <c:v>1.3292645696787679</c:v>
                </c:pt>
                <c:pt idx="884">
                  <c:v>1.3365482111564597</c:v>
                </c:pt>
                <c:pt idx="885">
                  <c:v>1.3365482111564597</c:v>
                </c:pt>
                <c:pt idx="886">
                  <c:v>1.3438717629984129</c:v>
                </c:pt>
                <c:pt idx="887">
                  <c:v>1.3438717629984129</c:v>
                </c:pt>
                <c:pt idx="888">
                  <c:v>1.3311128214070478</c:v>
                </c:pt>
                <c:pt idx="889">
                  <c:v>1.3311128214070478</c:v>
                </c:pt>
                <c:pt idx="890">
                  <c:v>1.3384065902914699</c:v>
                </c:pt>
                <c:pt idx="891">
                  <c:v>1.3384065902914699</c:v>
                </c:pt>
                <c:pt idx="892">
                  <c:v>1.3012666815540979</c:v>
                </c:pt>
                <c:pt idx="893">
                  <c:v>1.3012666815540979</c:v>
                </c:pt>
                <c:pt idx="894">
                  <c:v>1.2736795890119832</c:v>
                </c:pt>
                <c:pt idx="895">
                  <c:v>1.2736795890119832</c:v>
                </c:pt>
                <c:pt idx="896">
                  <c:v>1.2806586552531447</c:v>
                </c:pt>
                <c:pt idx="897">
                  <c:v>1.2806586552531447</c:v>
                </c:pt>
                <c:pt idx="898">
                  <c:v>1.287675962953162</c:v>
                </c:pt>
                <c:pt idx="899">
                  <c:v>1.287675962953162</c:v>
                </c:pt>
                <c:pt idx="900">
                  <c:v>1.2947317216542753</c:v>
                </c:pt>
                <c:pt idx="901">
                  <c:v>1.2947317216542753</c:v>
                </c:pt>
                <c:pt idx="902">
                  <c:v>1.3018261420469015</c:v>
                </c:pt>
                <c:pt idx="903">
                  <c:v>1.3018261420469015</c:v>
                </c:pt>
                <c:pt idx="904">
                  <c:v>1.250780432653867</c:v>
                </c:pt>
                <c:pt idx="905">
                  <c:v>1.250780432653867</c:v>
                </c:pt>
                <c:pt idx="906">
                  <c:v>1.2576340240656689</c:v>
                </c:pt>
                <c:pt idx="907">
                  <c:v>1.2576340240656689</c:v>
                </c:pt>
                <c:pt idx="908">
                  <c:v>1.2645251694030151</c:v>
                </c:pt>
                <c:pt idx="909">
                  <c:v>1.2645251694030151</c:v>
                </c:pt>
                <c:pt idx="910">
                  <c:v>1.2714540744408398</c:v>
                </c:pt>
                <c:pt idx="911">
                  <c:v>1.2714540744408398</c:v>
                </c:pt>
                <c:pt idx="912">
                  <c:v>1.2784209460816116</c:v>
                </c:pt>
                <c:pt idx="913">
                  <c:v>1.2784209460816116</c:v>
                </c:pt>
                <c:pt idx="914">
                  <c:v>1.2854259923615108</c:v>
                </c:pt>
                <c:pt idx="915">
                  <c:v>1.2854259923615108</c:v>
                </c:pt>
                <c:pt idx="916">
                  <c:v>1.2924694224566424</c:v>
                </c:pt>
                <c:pt idx="917">
                  <c:v>1.2924694224566424</c:v>
                </c:pt>
                <c:pt idx="918">
                  <c:v>1.2933016258067189</c:v>
                </c:pt>
                <c:pt idx="919">
                  <c:v>1.2933016258067189</c:v>
                </c:pt>
                <c:pt idx="920">
                  <c:v>1.3003882100577147</c:v>
                </c:pt>
                <c:pt idx="921">
                  <c:v>1.3003882100577147</c:v>
                </c:pt>
                <c:pt idx="922">
                  <c:v>1.307513624907346</c:v>
                </c:pt>
                <c:pt idx="923">
                  <c:v>1.307513624907346</c:v>
                </c:pt>
                <c:pt idx="924">
                  <c:v>1.236441626896039</c:v>
                </c:pt>
                <c:pt idx="925">
                  <c:v>1.236441626896039</c:v>
                </c:pt>
                <c:pt idx="926">
                  <c:v>1.1003008939873784</c:v>
                </c:pt>
                <c:pt idx="927">
                  <c:v>1.1003008939873784</c:v>
                </c:pt>
                <c:pt idx="928">
                  <c:v>1.1063299399818298</c:v>
                </c:pt>
                <c:pt idx="929">
                  <c:v>1.1063299399818298</c:v>
                </c:pt>
                <c:pt idx="930">
                  <c:v>1.0274371554233919</c:v>
                </c:pt>
                <c:pt idx="931">
                  <c:v>1.0274371554233919</c:v>
                </c:pt>
                <c:pt idx="932">
                  <c:v>1.0330669480558488</c:v>
                </c:pt>
                <c:pt idx="933">
                  <c:v>1.0330669480558488</c:v>
                </c:pt>
                <c:pt idx="934">
                  <c:v>1.0082031249786594</c:v>
                </c:pt>
                <c:pt idx="935">
                  <c:v>1.0082031249786594</c:v>
                </c:pt>
                <c:pt idx="936">
                  <c:v>0.94163180853472939</c:v>
                </c:pt>
                <c:pt idx="937">
                  <c:v>0.94163180853472939</c:v>
                </c:pt>
                <c:pt idx="938">
                  <c:v>0.92635352317667741</c:v>
                </c:pt>
                <c:pt idx="939">
                  <c:v>0.92635352317667741</c:v>
                </c:pt>
                <c:pt idx="940">
                  <c:v>0.93142943289271396</c:v>
                </c:pt>
                <c:pt idx="941">
                  <c:v>0.93142943289271396</c:v>
                </c:pt>
                <c:pt idx="942">
                  <c:v>0.93653315581267405</c:v>
                </c:pt>
                <c:pt idx="943">
                  <c:v>0.93653315581267405</c:v>
                </c:pt>
                <c:pt idx="944">
                  <c:v>0.94166484433767494</c:v>
                </c:pt>
                <c:pt idx="945">
                  <c:v>0.94166484433767494</c:v>
                </c:pt>
                <c:pt idx="946">
                  <c:v>0.9267010557724501</c:v>
                </c:pt>
                <c:pt idx="947">
                  <c:v>0.9267010557724501</c:v>
                </c:pt>
                <c:pt idx="948">
                  <c:v>0.93177886977668267</c:v>
                </c:pt>
                <c:pt idx="949">
                  <c:v>0.93177886977668267</c:v>
                </c:pt>
                <c:pt idx="950">
                  <c:v>0.93688450741929463</c:v>
                </c:pt>
                <c:pt idx="951">
                  <c:v>0.93688450741929463</c:v>
                </c:pt>
                <c:pt idx="952">
                  <c:v>0.94201812115857841</c:v>
                </c:pt>
                <c:pt idx="953">
                  <c:v>0.94201812115857841</c:v>
                </c:pt>
                <c:pt idx="954">
                  <c:v>0.94717986428821443</c:v>
                </c:pt>
                <c:pt idx="955">
                  <c:v>0.94717986428821443</c:v>
                </c:pt>
                <c:pt idx="956">
                  <c:v>0.95236989094184854</c:v>
                </c:pt>
                <c:pt idx="957">
                  <c:v>0.95236989094184854</c:v>
                </c:pt>
                <c:pt idx="958">
                  <c:v>0.9416096206307889</c:v>
                </c:pt>
                <c:pt idx="959">
                  <c:v>0.9416096206307889</c:v>
                </c:pt>
                <c:pt idx="960">
                  <c:v>0.94676912540136859</c:v>
                </c:pt>
                <c:pt idx="961">
                  <c:v>0.94676912540136859</c:v>
                </c:pt>
                <c:pt idx="962">
                  <c:v>0.95195690143096512</c:v>
                </c:pt>
                <c:pt idx="963">
                  <c:v>0.95195690143096512</c:v>
                </c:pt>
                <c:pt idx="964">
                  <c:v>0.95717310363058683</c:v>
                </c:pt>
                <c:pt idx="965">
                  <c:v>0.95717310363058683</c:v>
                </c:pt>
                <c:pt idx="966">
                  <c:v>0.96241788776006953</c:v>
                </c:pt>
                <c:pt idx="967">
                  <c:v>0.96241788776006953</c:v>
                </c:pt>
                <c:pt idx="968">
                  <c:v>0.82191490937609579</c:v>
                </c:pt>
                <c:pt idx="969">
                  <c:v>0.82191490937609579</c:v>
                </c:pt>
                <c:pt idx="970">
                  <c:v>0.79728590591380355</c:v>
                </c:pt>
                <c:pt idx="971">
                  <c:v>0.79728590591380355</c:v>
                </c:pt>
                <c:pt idx="972">
                  <c:v>0.78632645020430969</c:v>
                </c:pt>
                <c:pt idx="973">
                  <c:v>0.78632645020430969</c:v>
                </c:pt>
                <c:pt idx="974">
                  <c:v>0.79063508828762097</c:v>
                </c:pt>
                <c:pt idx="975">
                  <c:v>0.79063508828762097</c:v>
                </c:pt>
                <c:pt idx="976">
                  <c:v>0.79496733534673125</c:v>
                </c:pt>
                <c:pt idx="977">
                  <c:v>0.79496733534673125</c:v>
                </c:pt>
                <c:pt idx="978">
                  <c:v>0.77398324882528147</c:v>
                </c:pt>
                <c:pt idx="979">
                  <c:v>0.77398324882528147</c:v>
                </c:pt>
                <c:pt idx="980">
                  <c:v>0.77822425292843367</c:v>
                </c:pt>
                <c:pt idx="981">
                  <c:v>0.77822425292843367</c:v>
                </c:pt>
                <c:pt idx="982">
                  <c:v>0.78248849541023335</c:v>
                </c:pt>
                <c:pt idx="983">
                  <c:v>0.78248849541023335</c:v>
                </c:pt>
                <c:pt idx="984">
                  <c:v>0.78677610360426198</c:v>
                </c:pt>
                <c:pt idx="985">
                  <c:v>0.78677610360426198</c:v>
                </c:pt>
                <c:pt idx="986">
                  <c:v>0.79108720554181955</c:v>
                </c:pt>
                <c:pt idx="987">
                  <c:v>0.79108720554181955</c:v>
                </c:pt>
                <c:pt idx="988">
                  <c:v>0.7264973868996587</c:v>
                </c:pt>
                <c:pt idx="989">
                  <c:v>0.7264973868996587</c:v>
                </c:pt>
                <c:pt idx="990">
                  <c:v>0.73047819449910889</c:v>
                </c:pt>
                <c:pt idx="991">
                  <c:v>0.73047819449910889</c:v>
                </c:pt>
                <c:pt idx="992">
                  <c:v>0.72797594524348996</c:v>
                </c:pt>
                <c:pt idx="993">
                  <c:v>0.72797594524348996</c:v>
                </c:pt>
                <c:pt idx="994">
                  <c:v>0.72169362294083161</c:v>
                </c:pt>
                <c:pt idx="995">
                  <c:v>0.72169362294083161</c:v>
                </c:pt>
                <c:pt idx="996">
                  <c:v>0.69071383460118574</c:v>
                </c:pt>
                <c:pt idx="997">
                  <c:v>0.69071383460118574</c:v>
                </c:pt>
                <c:pt idx="998">
                  <c:v>0.65620466072428774</c:v>
                </c:pt>
                <c:pt idx="999">
                  <c:v>0.65620466072428774</c:v>
                </c:pt>
                <c:pt idx="1000">
                  <c:v>0.65980030270085921</c:v>
                </c:pt>
                <c:pt idx="1001">
                  <c:v>0.65980030270085921</c:v>
                </c:pt>
                <c:pt idx="1002">
                  <c:v>0.66341564682524745</c:v>
                </c:pt>
                <c:pt idx="1003">
                  <c:v>0.66341564682524745</c:v>
                </c:pt>
                <c:pt idx="1004">
                  <c:v>0.66705080105442693</c:v>
                </c:pt>
                <c:pt idx="1005">
                  <c:v>0.66705080105442693</c:v>
                </c:pt>
                <c:pt idx="1006">
                  <c:v>0.67070587393691694</c:v>
                </c:pt>
                <c:pt idx="1007">
                  <c:v>0.67070587393691694</c:v>
                </c:pt>
                <c:pt idx="1008">
                  <c:v>0.66731346094950883</c:v>
                </c:pt>
                <c:pt idx="1009">
                  <c:v>0.66731346094950883</c:v>
                </c:pt>
                <c:pt idx="1010">
                  <c:v>0.6645397646308624</c:v>
                </c:pt>
                <c:pt idx="1011">
                  <c:v>0.6645397646308624</c:v>
                </c:pt>
                <c:pt idx="1012">
                  <c:v>0.66818107840966168</c:v>
                </c:pt>
                <c:pt idx="1013">
                  <c:v>0.66818107840966168</c:v>
                </c:pt>
                <c:pt idx="1014">
                  <c:v>0.67184234459272829</c:v>
                </c:pt>
                <c:pt idx="1015">
                  <c:v>0.67184234459272829</c:v>
                </c:pt>
                <c:pt idx="1016">
                  <c:v>0.67552367250830492</c:v>
                </c:pt>
                <c:pt idx="1017">
                  <c:v>0.67552367250830492</c:v>
                </c:pt>
                <c:pt idx="1018">
                  <c:v>0.67922517208369293</c:v>
                </c:pt>
                <c:pt idx="1019">
                  <c:v>0.67922517208369293</c:v>
                </c:pt>
                <c:pt idx="1020">
                  <c:v>0.66640582800478987</c:v>
                </c:pt>
                <c:pt idx="1021">
                  <c:v>0.66640582800478987</c:v>
                </c:pt>
                <c:pt idx="1022">
                  <c:v>0.61208251852851558</c:v>
                </c:pt>
                <c:pt idx="1023">
                  <c:v>0.61208251852851558</c:v>
                </c:pt>
                <c:pt idx="1024">
                  <c:v>0.61543639534237049</c:v>
                </c:pt>
                <c:pt idx="1025">
                  <c:v>0.61543639534237049</c:v>
                </c:pt>
                <c:pt idx="1026">
                  <c:v>0.56747136975080259</c:v>
                </c:pt>
                <c:pt idx="1027">
                  <c:v>0.56747136975080259</c:v>
                </c:pt>
                <c:pt idx="1028">
                  <c:v>0.55181860341705558</c:v>
                </c:pt>
                <c:pt idx="1029">
                  <c:v>0.55181860341705558</c:v>
                </c:pt>
                <c:pt idx="1030">
                  <c:v>0.55484226699742301</c:v>
                </c:pt>
                <c:pt idx="1031">
                  <c:v>0.55484226699742301</c:v>
                </c:pt>
                <c:pt idx="1032">
                  <c:v>0.5578824985974089</c:v>
                </c:pt>
                <c:pt idx="1033">
                  <c:v>0.5578824985974089</c:v>
                </c:pt>
                <c:pt idx="1034">
                  <c:v>0.56093938900068241</c:v>
                </c:pt>
                <c:pt idx="1035">
                  <c:v>0.56093938900068241</c:v>
                </c:pt>
                <c:pt idx="1036">
                  <c:v>0.55314300274126538</c:v>
                </c:pt>
                <c:pt idx="1037">
                  <c:v>0.55314300274126538</c:v>
                </c:pt>
                <c:pt idx="1038">
                  <c:v>0.52396527182164387</c:v>
                </c:pt>
                <c:pt idx="1039">
                  <c:v>0.52396527182164387</c:v>
                </c:pt>
                <c:pt idx="1040">
                  <c:v>0.52683631440696799</c:v>
                </c:pt>
                <c:pt idx="1041">
                  <c:v>0.52683631440696799</c:v>
                </c:pt>
                <c:pt idx="1042">
                  <c:v>0.52972308873248564</c:v>
                </c:pt>
                <c:pt idx="1043">
                  <c:v>0.52972308873248564</c:v>
                </c:pt>
                <c:pt idx="1044">
                  <c:v>0.50610537061054239</c:v>
                </c:pt>
                <c:pt idx="1045">
                  <c:v>0.50610537061054239</c:v>
                </c:pt>
                <c:pt idx="1046">
                  <c:v>0.44809076453771446</c:v>
                </c:pt>
                <c:pt idx="1047">
                  <c:v>0.44809076453771446</c:v>
                </c:pt>
                <c:pt idx="1048">
                  <c:v>0.45054605639819506</c:v>
                </c:pt>
                <c:pt idx="1049">
                  <c:v>0.45054605639819506</c:v>
                </c:pt>
                <c:pt idx="1050">
                  <c:v>0.4220832089494021</c:v>
                </c:pt>
                <c:pt idx="1051">
                  <c:v>0.4220832089494021</c:v>
                </c:pt>
                <c:pt idx="1052">
                  <c:v>0.39217233766046117</c:v>
                </c:pt>
                <c:pt idx="1053">
                  <c:v>0.39217233766046117</c:v>
                </c:pt>
                <c:pt idx="1054">
                  <c:v>0.37488448904419608</c:v>
                </c:pt>
                <c:pt idx="1055">
                  <c:v>0.37488448904419608</c:v>
                </c:pt>
                <c:pt idx="1056">
                  <c:v>0.34709968833542398</c:v>
                </c:pt>
                <c:pt idx="1057">
                  <c:v>0.34709968833542398</c:v>
                </c:pt>
                <c:pt idx="1058">
                  <c:v>0.34900160443589207</c:v>
                </c:pt>
                <c:pt idx="1059">
                  <c:v>0.34900160443589207</c:v>
                </c:pt>
                <c:pt idx="1060">
                  <c:v>0.35091394199444492</c:v>
                </c:pt>
                <c:pt idx="1061">
                  <c:v>0.35091394199444492</c:v>
                </c:pt>
                <c:pt idx="1062">
                  <c:v>0.32071764344536458</c:v>
                </c:pt>
                <c:pt idx="1063">
                  <c:v>0.32071764344536458</c:v>
                </c:pt>
                <c:pt idx="1064">
                  <c:v>0.32230001730358726</c:v>
                </c:pt>
                <c:pt idx="1065">
                  <c:v>0.32230001730358726</c:v>
                </c:pt>
                <c:pt idx="1066">
                  <c:v>0.3240660447956617</c:v>
                </c:pt>
                <c:pt idx="1067">
                  <c:v>0.3240660447956617</c:v>
                </c:pt>
                <c:pt idx="1068">
                  <c:v>0.32584174915070641</c:v>
                </c:pt>
                <c:pt idx="1069">
                  <c:v>0.32584174915070641</c:v>
                </c:pt>
                <c:pt idx="1070">
                  <c:v>0.29723752716181434</c:v>
                </c:pt>
                <c:pt idx="1071">
                  <c:v>0.29723752716181434</c:v>
                </c:pt>
                <c:pt idx="1072">
                  <c:v>0.2822180784015389</c:v>
                </c:pt>
                <c:pt idx="1073">
                  <c:v>0.2822180784015389</c:v>
                </c:pt>
                <c:pt idx="1074">
                  <c:v>0.28376447883113637</c:v>
                </c:pt>
                <c:pt idx="1075">
                  <c:v>0.28376447883113637</c:v>
                </c:pt>
                <c:pt idx="1076">
                  <c:v>0.28523787728205929</c:v>
                </c:pt>
                <c:pt idx="1077">
                  <c:v>0.28523787728205929</c:v>
                </c:pt>
                <c:pt idx="1078">
                  <c:v>0.28680082455483769</c:v>
                </c:pt>
                <c:pt idx="1079">
                  <c:v>0.28680082455483769</c:v>
                </c:pt>
                <c:pt idx="1080">
                  <c:v>0.28837233592226147</c:v>
                </c:pt>
                <c:pt idx="1081">
                  <c:v>0.28837233592226147</c:v>
                </c:pt>
                <c:pt idx="1082">
                  <c:v>0.27316118985095805</c:v>
                </c:pt>
                <c:pt idx="1083">
                  <c:v>0.27316118985095805</c:v>
                </c:pt>
                <c:pt idx="1084">
                  <c:v>0.25715979352280999</c:v>
                </c:pt>
                <c:pt idx="1085">
                  <c:v>0.25715979352280999</c:v>
                </c:pt>
                <c:pt idx="1086">
                  <c:v>0.23012656462481909</c:v>
                </c:pt>
                <c:pt idx="1087">
                  <c:v>0.23012656462481909</c:v>
                </c:pt>
                <c:pt idx="1088">
                  <c:v>0.23138753210221535</c:v>
                </c:pt>
                <c:pt idx="1089">
                  <c:v>0.23138753210221535</c:v>
                </c:pt>
                <c:pt idx="1090">
                  <c:v>0.21834766625743429</c:v>
                </c:pt>
                <c:pt idx="1091">
                  <c:v>0.21834766625743429</c:v>
                </c:pt>
                <c:pt idx="1092">
                  <c:v>0.21954409182596818</c:v>
                </c:pt>
                <c:pt idx="1093">
                  <c:v>0.21954409182596818</c:v>
                </c:pt>
                <c:pt idx="1094">
                  <c:v>0.22074707315104197</c:v>
                </c:pt>
                <c:pt idx="1095">
                  <c:v>0.22074707315104197</c:v>
                </c:pt>
                <c:pt idx="1096">
                  <c:v>0.20782808012928139</c:v>
                </c:pt>
                <c:pt idx="1097">
                  <c:v>0.20782808012928139</c:v>
                </c:pt>
                <c:pt idx="1098">
                  <c:v>0.20896686412998977</c:v>
                </c:pt>
                <c:pt idx="1099">
                  <c:v>0.20896686412998977</c:v>
                </c:pt>
                <c:pt idx="1100">
                  <c:v>0.20455120181201608</c:v>
                </c:pt>
                <c:pt idx="1101">
                  <c:v>0.20455120181201608</c:v>
                </c:pt>
                <c:pt idx="1102">
                  <c:v>0.20567203031509562</c:v>
                </c:pt>
                <c:pt idx="1103">
                  <c:v>0.20567203031509562</c:v>
                </c:pt>
                <c:pt idx="1104">
                  <c:v>0.20645080163384633</c:v>
                </c:pt>
                <c:pt idx="1105">
                  <c:v>0.20645080163384633</c:v>
                </c:pt>
                <c:pt idx="1106">
                  <c:v>0.20758203890307289</c:v>
                </c:pt>
                <c:pt idx="1107">
                  <c:v>0.20758203890307289</c:v>
                </c:pt>
                <c:pt idx="1108">
                  <c:v>0.19939432641829904</c:v>
                </c:pt>
                <c:pt idx="1109">
                  <c:v>0.19939432641829904</c:v>
                </c:pt>
                <c:pt idx="1110">
                  <c:v>0.1948694790199122</c:v>
                </c:pt>
                <c:pt idx="1111">
                  <c:v>0.1948694790199122</c:v>
                </c:pt>
                <c:pt idx="1112">
                  <c:v>0.19441867054698245</c:v>
                </c:pt>
                <c:pt idx="1113">
                  <c:v>0.19441867054698245</c:v>
                </c:pt>
                <c:pt idx="1114">
                  <c:v>0.19107415387497825</c:v>
                </c:pt>
                <c:pt idx="1115">
                  <c:v>0.19107415387497825</c:v>
                </c:pt>
                <c:pt idx="1116">
                  <c:v>0.19212113554004662</c:v>
                </c:pt>
                <c:pt idx="1117">
                  <c:v>0.19212113554004662</c:v>
                </c:pt>
                <c:pt idx="1118">
                  <c:v>0.19317385409095097</c:v>
                </c:pt>
                <c:pt idx="1119">
                  <c:v>0.19317385409095097</c:v>
                </c:pt>
                <c:pt idx="1120">
                  <c:v>0.19423234096268222</c:v>
                </c:pt>
                <c:pt idx="1121">
                  <c:v>0.19423234096268222</c:v>
                </c:pt>
                <c:pt idx="1122">
                  <c:v>0.19529662776247775</c:v>
                </c:pt>
                <c:pt idx="1123">
                  <c:v>0.19529662776247775</c:v>
                </c:pt>
                <c:pt idx="1124">
                  <c:v>0.19636674627076531</c:v>
                </c:pt>
                <c:pt idx="1125">
                  <c:v>0.19636674627076531</c:v>
                </c:pt>
                <c:pt idx="1126">
                  <c:v>0.19744272844211197</c:v>
                </c:pt>
                <c:pt idx="1127">
                  <c:v>0.19744272844211197</c:v>
                </c:pt>
                <c:pt idx="1128">
                  <c:v>0.18702582466966192</c:v>
                </c:pt>
                <c:pt idx="1129">
                  <c:v>0.18702582466966192</c:v>
                </c:pt>
                <c:pt idx="1130">
                  <c:v>0.18805062370894773</c:v>
                </c:pt>
                <c:pt idx="1131">
                  <c:v>0.18805062370894773</c:v>
                </c:pt>
                <c:pt idx="1132">
                  <c:v>0.18908103808543511</c:v>
                </c:pt>
                <c:pt idx="1133">
                  <c:v>0.18908103808543511</c:v>
                </c:pt>
                <c:pt idx="1134">
                  <c:v>0.19011709856809503</c:v>
                </c:pt>
                <c:pt idx="1135">
                  <c:v>0.19011709856809503</c:v>
                </c:pt>
                <c:pt idx="1136">
                  <c:v>0.19115883609449555</c:v>
                </c:pt>
                <c:pt idx="1137">
                  <c:v>0.19115883609449555</c:v>
                </c:pt>
                <c:pt idx="1138">
                  <c:v>0.1873555339699827</c:v>
                </c:pt>
                <c:pt idx="1139">
                  <c:v>0.1873555339699827</c:v>
                </c:pt>
                <c:pt idx="1140">
                  <c:v>0.18838213963557165</c:v>
                </c:pt>
                <c:pt idx="1141">
                  <c:v>0.18838213963557165</c:v>
                </c:pt>
                <c:pt idx="1142">
                  <c:v>0.18504465764864236</c:v>
                </c:pt>
                <c:pt idx="1143">
                  <c:v>0.18504465764864236</c:v>
                </c:pt>
                <c:pt idx="1144">
                  <c:v>0.1812185585060806</c:v>
                </c:pt>
                <c:pt idx="1145">
                  <c:v>0.1812185585060806</c:v>
                </c:pt>
                <c:pt idx="1146">
                  <c:v>0.18221153690885364</c:v>
                </c:pt>
                <c:pt idx="1147">
                  <c:v>0.18221153690885364</c:v>
                </c:pt>
                <c:pt idx="1148">
                  <c:v>0.18314524153994993</c:v>
                </c:pt>
                <c:pt idx="1149">
                  <c:v>0.18314524153994993</c:v>
                </c:pt>
                <c:pt idx="1150">
                  <c:v>0.17814983826065459</c:v>
                </c:pt>
                <c:pt idx="1151">
                  <c:v>0.17814983826065459</c:v>
                </c:pt>
                <c:pt idx="1152">
                  <c:v>0.17627336165228261</c:v>
                </c:pt>
                <c:pt idx="1153">
                  <c:v>0.17627336165228261</c:v>
                </c:pt>
                <c:pt idx="1154">
                  <c:v>0.17723924308599373</c:v>
                </c:pt>
                <c:pt idx="1155">
                  <c:v>0.17723924308599373</c:v>
                </c:pt>
                <c:pt idx="1156">
                  <c:v>0.17151473446127996</c:v>
                </c:pt>
                <c:pt idx="1157">
                  <c:v>0.17151473446127996</c:v>
                </c:pt>
                <c:pt idx="1158">
                  <c:v>0.17245454122545137</c:v>
                </c:pt>
                <c:pt idx="1159">
                  <c:v>0.17245454122545137</c:v>
                </c:pt>
                <c:pt idx="1160">
                  <c:v>0.17339949761572782</c:v>
                </c:pt>
                <c:pt idx="1161">
                  <c:v>0.17339949761572782</c:v>
                </c:pt>
                <c:pt idx="1162">
                  <c:v>0.17434963184923866</c:v>
                </c:pt>
                <c:pt idx="1163">
                  <c:v>0.17434963184923866</c:v>
                </c:pt>
                <c:pt idx="1164">
                  <c:v>0.15865515320685952</c:v>
                </c:pt>
                <c:pt idx="1165">
                  <c:v>0.15865515320685952</c:v>
                </c:pt>
                <c:pt idx="1166">
                  <c:v>0.15810199966441887</c:v>
                </c:pt>
                <c:pt idx="1167">
                  <c:v>0.15810199966441887</c:v>
                </c:pt>
                <c:pt idx="1168">
                  <c:v>0.15491291093307216</c:v>
                </c:pt>
                <c:pt idx="1169">
                  <c:v>0.15491291093307216</c:v>
                </c:pt>
                <c:pt idx="1170">
                  <c:v>0.15494477125779763</c:v>
                </c:pt>
                <c:pt idx="1171">
                  <c:v>0.15494477125779763</c:v>
                </c:pt>
                <c:pt idx="1172">
                  <c:v>0.15579378370304584</c:v>
                </c:pt>
                <c:pt idx="1173">
                  <c:v>0.15579378370304584</c:v>
                </c:pt>
                <c:pt idx="1174">
                  <c:v>0.15370845892861698</c:v>
                </c:pt>
                <c:pt idx="1175">
                  <c:v>0.15370845892861698</c:v>
                </c:pt>
                <c:pt idx="1176">
                  <c:v>0.15452695577168499</c:v>
                </c:pt>
                <c:pt idx="1177">
                  <c:v>0.15452695577168499</c:v>
                </c:pt>
                <c:pt idx="1178">
                  <c:v>0.13390302290847031</c:v>
                </c:pt>
                <c:pt idx="1179">
                  <c:v>0.13390302290847031</c:v>
                </c:pt>
                <c:pt idx="1180">
                  <c:v>0.13463673810248933</c:v>
                </c:pt>
                <c:pt idx="1181">
                  <c:v>0.13463673810248933</c:v>
                </c:pt>
                <c:pt idx="1182">
                  <c:v>0.12884131802737375</c:v>
                </c:pt>
                <c:pt idx="1183">
                  <c:v>0.12884131802737375</c:v>
                </c:pt>
                <c:pt idx="1184">
                  <c:v>0.12809692333782743</c:v>
                </c:pt>
                <c:pt idx="1185">
                  <c:v>0.12809692333782743</c:v>
                </c:pt>
                <c:pt idx="1186">
                  <c:v>0.12676263193915965</c:v>
                </c:pt>
                <c:pt idx="1187">
                  <c:v>0.12676263193915965</c:v>
                </c:pt>
                <c:pt idx="1188">
                  <c:v>0.12745722170320983</c:v>
                </c:pt>
                <c:pt idx="1189">
                  <c:v>0.12745722170320983</c:v>
                </c:pt>
                <c:pt idx="1190">
                  <c:v>0.12815561743856987</c:v>
                </c:pt>
                <c:pt idx="1191">
                  <c:v>0.12815561743856987</c:v>
                </c:pt>
                <c:pt idx="1192">
                  <c:v>0.1288578399998771</c:v>
                </c:pt>
                <c:pt idx="1193">
                  <c:v>0.1288578399998771</c:v>
                </c:pt>
                <c:pt idx="1194">
                  <c:v>0.12956391035604081</c:v>
                </c:pt>
                <c:pt idx="1195">
                  <c:v>0.12956391035604081</c:v>
                </c:pt>
                <c:pt idx="1196">
                  <c:v>0.13027384959086843</c:v>
                </c:pt>
                <c:pt idx="1197">
                  <c:v>0.13027384959086843</c:v>
                </c:pt>
                <c:pt idx="1198">
                  <c:v>0.13098767890369512</c:v>
                </c:pt>
                <c:pt idx="1199">
                  <c:v>0.13098767890369512</c:v>
                </c:pt>
                <c:pt idx="1200">
                  <c:v>0.13151471623742367</c:v>
                </c:pt>
                <c:pt idx="1201">
                  <c:v>0.13151471623742367</c:v>
                </c:pt>
                <c:pt idx="1202">
                  <c:v>0.13223534481954655</c:v>
                </c:pt>
                <c:pt idx="1203">
                  <c:v>0.13223534481954655</c:v>
                </c:pt>
                <c:pt idx="1204">
                  <c:v>0.13287333367556015</c:v>
                </c:pt>
                <c:pt idx="1205">
                  <c:v>0.13287333367556015</c:v>
                </c:pt>
                <c:pt idx="1206">
                  <c:v>0.1336014067367961</c:v>
                </c:pt>
                <c:pt idx="1207">
                  <c:v>0.1336014067367961</c:v>
                </c:pt>
                <c:pt idx="1208">
                  <c:v>0.13006771166092515</c:v>
                </c:pt>
                <c:pt idx="1209">
                  <c:v>0.13006771166092515</c:v>
                </c:pt>
                <c:pt idx="1210">
                  <c:v>0.12907317618074626</c:v>
                </c:pt>
                <c:pt idx="1211">
                  <c:v>0.12907317618074626</c:v>
                </c:pt>
                <c:pt idx="1212">
                  <c:v>0.1297804264611887</c:v>
                </c:pt>
                <c:pt idx="1213">
                  <c:v>0.1297804264611887</c:v>
                </c:pt>
                <c:pt idx="1214">
                  <c:v>0.12110913089953597</c:v>
                </c:pt>
                <c:pt idx="1215">
                  <c:v>0.12110913089953597</c:v>
                </c:pt>
                <c:pt idx="1216">
                  <c:v>0.12177274257569781</c:v>
                </c:pt>
                <c:pt idx="1217">
                  <c:v>0.12177274257569781</c:v>
                </c:pt>
                <c:pt idx="1218">
                  <c:v>0.12066117006259734</c:v>
                </c:pt>
                <c:pt idx="1219">
                  <c:v>0.12066117006259734</c:v>
                </c:pt>
                <c:pt idx="1220">
                  <c:v>0.12132232715883075</c:v>
                </c:pt>
                <c:pt idx="1221">
                  <c:v>0.12132232715883075</c:v>
                </c:pt>
                <c:pt idx="1222">
                  <c:v>0.11858272764982639</c:v>
                </c:pt>
                <c:pt idx="1223">
                  <c:v>0.11858272764982639</c:v>
                </c:pt>
                <c:pt idx="1224">
                  <c:v>0.11923249602051036</c:v>
                </c:pt>
                <c:pt idx="1225">
                  <c:v>0.11923249602051036</c:v>
                </c:pt>
                <c:pt idx="1226">
                  <c:v>0.11988582476582824</c:v>
                </c:pt>
                <c:pt idx="1227">
                  <c:v>0.11988582476582824</c:v>
                </c:pt>
                <c:pt idx="1228">
                  <c:v>0.11597987149172177</c:v>
                </c:pt>
                <c:pt idx="1229">
                  <c:v>0.11597987149172177</c:v>
                </c:pt>
                <c:pt idx="1230">
                  <c:v>0.11511771947075576</c:v>
                </c:pt>
                <c:pt idx="1231">
                  <c:v>0.11511771947075576</c:v>
                </c:pt>
                <c:pt idx="1232">
                  <c:v>0.11574850149525305</c:v>
                </c:pt>
                <c:pt idx="1233">
                  <c:v>0.11574850149525305</c:v>
                </c:pt>
                <c:pt idx="1234">
                  <c:v>0.1070021965560321</c:v>
                </c:pt>
                <c:pt idx="1235">
                  <c:v>0.1070021965560321</c:v>
                </c:pt>
                <c:pt idx="1236">
                  <c:v>0.10186303390467508</c:v>
                </c:pt>
                <c:pt idx="1237">
                  <c:v>0.10186303390467508</c:v>
                </c:pt>
                <c:pt idx="1238">
                  <c:v>0.10242118751511166</c:v>
                </c:pt>
                <c:pt idx="1239">
                  <c:v>0.10242118751511166</c:v>
                </c:pt>
                <c:pt idx="1240">
                  <c:v>9.7135528417601522E-2</c:v>
                </c:pt>
                <c:pt idx="1241">
                  <c:v>9.7135528417601522E-2</c:v>
                </c:pt>
                <c:pt idx="1242">
                  <c:v>9.7652482978908731E-2</c:v>
                </c:pt>
                <c:pt idx="1243">
                  <c:v>9.7652482978908731E-2</c:v>
                </c:pt>
                <c:pt idx="1244">
                  <c:v>9.3484283411157762E-2</c:v>
                </c:pt>
                <c:pt idx="1245">
                  <c:v>9.3484283411157762E-2</c:v>
                </c:pt>
                <c:pt idx="1246">
                  <c:v>9.3996526059986027E-2</c:v>
                </c:pt>
                <c:pt idx="1247">
                  <c:v>9.3996526059986027E-2</c:v>
                </c:pt>
                <c:pt idx="1248">
                  <c:v>9.4112541300880523E-2</c:v>
                </c:pt>
                <c:pt idx="1249">
                  <c:v>9.4112541300880523E-2</c:v>
                </c:pt>
                <c:pt idx="1250">
                  <c:v>9.3757175003237742E-2</c:v>
                </c:pt>
                <c:pt idx="1251">
                  <c:v>9.3757175003237742E-2</c:v>
                </c:pt>
                <c:pt idx="1252">
                  <c:v>8.2190389535508696E-2</c:v>
                </c:pt>
                <c:pt idx="1253">
                  <c:v>8.2190389535508696E-2</c:v>
                </c:pt>
                <c:pt idx="1254">
                  <c:v>8.2640747834333395E-2</c:v>
                </c:pt>
                <c:pt idx="1255">
                  <c:v>8.2640747834333395E-2</c:v>
                </c:pt>
                <c:pt idx="1256">
                  <c:v>8.2966420020806203E-2</c:v>
                </c:pt>
                <c:pt idx="1257">
                  <c:v>8.2966420020806203E-2</c:v>
                </c:pt>
                <c:pt idx="1258">
                  <c:v>7.8063235887804963E-2</c:v>
                </c:pt>
                <c:pt idx="1259">
                  <c:v>7.8063235887804963E-2</c:v>
                </c:pt>
                <c:pt idx="1260">
                  <c:v>7.8490979646094305E-2</c:v>
                </c:pt>
                <c:pt idx="1261">
                  <c:v>7.8490979646094305E-2</c:v>
                </c:pt>
                <c:pt idx="1262">
                  <c:v>7.3459882758968281E-2</c:v>
                </c:pt>
                <c:pt idx="1263">
                  <c:v>7.3459882758968281E-2</c:v>
                </c:pt>
                <c:pt idx="1264">
                  <c:v>7.3862402664496868E-2</c:v>
                </c:pt>
                <c:pt idx="1265">
                  <c:v>7.3862402664496868E-2</c:v>
                </c:pt>
                <c:pt idx="1266">
                  <c:v>7.300164873188511E-2</c:v>
                </c:pt>
                <c:pt idx="1267">
                  <c:v>7.300164873188511E-2</c:v>
                </c:pt>
                <c:pt idx="1268">
                  <c:v>7.3401657766032427E-2</c:v>
                </c:pt>
                <c:pt idx="1269">
                  <c:v>7.3401657766032427E-2</c:v>
                </c:pt>
                <c:pt idx="1270">
                  <c:v>7.3803858630503844E-2</c:v>
                </c:pt>
                <c:pt idx="1271">
                  <c:v>7.3803858630503844E-2</c:v>
                </c:pt>
                <c:pt idx="1272">
                  <c:v>7.4208263335328525E-2</c:v>
                </c:pt>
                <c:pt idx="1273">
                  <c:v>7.4208263335328525E-2</c:v>
                </c:pt>
                <c:pt idx="1274">
                  <c:v>7.4596369651318065E-2</c:v>
                </c:pt>
                <c:pt idx="1275">
                  <c:v>7.4596369651318065E-2</c:v>
                </c:pt>
                <c:pt idx="1276">
                  <c:v>7.0276680632440525E-2</c:v>
                </c:pt>
                <c:pt idx="1277">
                  <c:v>7.0276680632440525E-2</c:v>
                </c:pt>
                <c:pt idx="1278">
                  <c:v>7.0055213509882155E-2</c:v>
                </c:pt>
                <c:pt idx="1279">
                  <c:v>7.0055213509882155E-2</c:v>
                </c:pt>
                <c:pt idx="1280">
                  <c:v>7.0439077693497942E-2</c:v>
                </c:pt>
                <c:pt idx="1281">
                  <c:v>7.0439077693497942E-2</c:v>
                </c:pt>
                <c:pt idx="1282">
                  <c:v>6.9010116544058628E-2</c:v>
                </c:pt>
                <c:pt idx="1283">
                  <c:v>6.9010116544058628E-2</c:v>
                </c:pt>
                <c:pt idx="1284">
                  <c:v>6.5096688854483178E-2</c:v>
                </c:pt>
                <c:pt idx="1285">
                  <c:v>6.5096688854483178E-2</c:v>
                </c:pt>
                <c:pt idx="1286">
                  <c:v>6.2448585112572334E-2</c:v>
                </c:pt>
                <c:pt idx="1287">
                  <c:v>6.2448585112572334E-2</c:v>
                </c:pt>
                <c:pt idx="1288">
                  <c:v>6.2790769140586428E-2</c:v>
                </c:pt>
                <c:pt idx="1289">
                  <c:v>6.2790769140586428E-2</c:v>
                </c:pt>
                <c:pt idx="1290">
                  <c:v>6.3134828149575939E-2</c:v>
                </c:pt>
                <c:pt idx="1291">
                  <c:v>6.3134828149575939E-2</c:v>
                </c:pt>
                <c:pt idx="1292">
                  <c:v>6.3267616073641966E-2</c:v>
                </c:pt>
                <c:pt idx="1293">
                  <c:v>6.3267616073641966E-2</c:v>
                </c:pt>
                <c:pt idx="1294">
                  <c:v>6.3614287942538636E-2</c:v>
                </c:pt>
                <c:pt idx="1295">
                  <c:v>6.3614287942538636E-2</c:v>
                </c:pt>
                <c:pt idx="1296">
                  <c:v>6.2597312688422585E-2</c:v>
                </c:pt>
                <c:pt idx="1297">
                  <c:v>6.2597312688422585E-2</c:v>
                </c:pt>
                <c:pt idx="1298">
                  <c:v>6.2190305394640176E-2</c:v>
                </c:pt>
                <c:pt idx="1299">
                  <c:v>6.2190305394640176E-2</c:v>
                </c:pt>
                <c:pt idx="1300">
                  <c:v>5.4654534115145981E-2</c:v>
                </c:pt>
                <c:pt idx="1301">
                  <c:v>5.4654534115145981E-2</c:v>
                </c:pt>
                <c:pt idx="1302">
                  <c:v>5.4683399109247986E-2</c:v>
                </c:pt>
                <c:pt idx="1303">
                  <c:v>5.4683399109247986E-2</c:v>
                </c:pt>
                <c:pt idx="1304">
                  <c:v>5.4983034172860303E-2</c:v>
                </c:pt>
                <c:pt idx="1305">
                  <c:v>5.4983034172860303E-2</c:v>
                </c:pt>
                <c:pt idx="1306">
                  <c:v>5.5284311072437621E-2</c:v>
                </c:pt>
                <c:pt idx="1307">
                  <c:v>5.5284311072437621E-2</c:v>
                </c:pt>
                <c:pt idx="1308">
                  <c:v>5.5587238804341389E-2</c:v>
                </c:pt>
                <c:pt idx="1309">
                  <c:v>5.5587238804341389E-2</c:v>
                </c:pt>
                <c:pt idx="1310">
                  <c:v>5.5891826414228192E-2</c:v>
                </c:pt>
                <c:pt idx="1311">
                  <c:v>5.5891826414228192E-2</c:v>
                </c:pt>
                <c:pt idx="1312">
                  <c:v>5.3975749072986565E-2</c:v>
                </c:pt>
                <c:pt idx="1313">
                  <c:v>5.3975749072986565E-2</c:v>
                </c:pt>
                <c:pt idx="1314">
                  <c:v>5.4271506602153616E-2</c:v>
                </c:pt>
                <c:pt idx="1315">
                  <c:v>5.4271506602153616E-2</c:v>
                </c:pt>
                <c:pt idx="1316">
                  <c:v>5.4568884720521578E-2</c:v>
                </c:pt>
                <c:pt idx="1317">
                  <c:v>5.4568884720521578E-2</c:v>
                </c:pt>
                <c:pt idx="1318">
                  <c:v>5.4867892308031282E-2</c:v>
                </c:pt>
                <c:pt idx="1319">
                  <c:v>5.4867892308031282E-2</c:v>
                </c:pt>
                <c:pt idx="1320">
                  <c:v>5.4480387064764699E-2</c:v>
                </c:pt>
                <c:pt idx="1321">
                  <c:v>5.4480387064764699E-2</c:v>
                </c:pt>
                <c:pt idx="1322">
                  <c:v>5.3127376664944596E-2</c:v>
                </c:pt>
                <c:pt idx="1323">
                  <c:v>5.3127376664944596E-2</c:v>
                </c:pt>
                <c:pt idx="1324">
                  <c:v>5.3418485578177168E-2</c:v>
                </c:pt>
                <c:pt idx="1325">
                  <c:v>5.3418485578177168E-2</c:v>
                </c:pt>
                <c:pt idx="1326">
                  <c:v>5.3711189608742521E-2</c:v>
                </c:pt>
                <c:pt idx="1327">
                  <c:v>5.3711189608742521E-2</c:v>
                </c:pt>
                <c:pt idx="1328">
                  <c:v>4.9202870969225737E-2</c:v>
                </c:pt>
                <c:pt idx="1329">
                  <c:v>4.9202870969225737E-2</c:v>
                </c:pt>
                <c:pt idx="1330">
                  <c:v>4.7506378387122856E-2</c:v>
                </c:pt>
                <c:pt idx="1331">
                  <c:v>4.7506378387122856E-2</c:v>
                </c:pt>
                <c:pt idx="1332">
                  <c:v>4.7587013134675366E-2</c:v>
                </c:pt>
                <c:pt idx="1333">
                  <c:v>4.7587013134675366E-2</c:v>
                </c:pt>
                <c:pt idx="1334">
                  <c:v>4.7847763891577695E-2</c:v>
                </c:pt>
                <c:pt idx="1335">
                  <c:v>4.7847763891577695E-2</c:v>
                </c:pt>
                <c:pt idx="1336">
                  <c:v>4.8109943419750723E-2</c:v>
                </c:pt>
                <c:pt idx="1337">
                  <c:v>4.8109943419750723E-2</c:v>
                </c:pt>
                <c:pt idx="1338">
                  <c:v>4.8373559548078121E-2</c:v>
                </c:pt>
                <c:pt idx="1339">
                  <c:v>4.8373559548078121E-2</c:v>
                </c:pt>
                <c:pt idx="1340">
                  <c:v>4.8638620148341562E-2</c:v>
                </c:pt>
                <c:pt idx="1341">
                  <c:v>4.8638620148341562E-2</c:v>
                </c:pt>
                <c:pt idx="1342">
                  <c:v>4.360487122376891E-2</c:v>
                </c:pt>
                <c:pt idx="1343">
                  <c:v>4.360487122376891E-2</c:v>
                </c:pt>
                <c:pt idx="1344">
                  <c:v>4.3044269835522807E-2</c:v>
                </c:pt>
                <c:pt idx="1345">
                  <c:v>4.3044269835522807E-2</c:v>
                </c:pt>
                <c:pt idx="1346">
                  <c:v>4.3280128848320193E-2</c:v>
                </c:pt>
                <c:pt idx="1347">
                  <c:v>4.3280128848320193E-2</c:v>
                </c:pt>
                <c:pt idx="1348">
                  <c:v>4.3517280239269894E-2</c:v>
                </c:pt>
                <c:pt idx="1349">
                  <c:v>4.3517280239269894E-2</c:v>
                </c:pt>
                <c:pt idx="1350">
                  <c:v>4.3167096360263259E-2</c:v>
                </c:pt>
                <c:pt idx="1351">
                  <c:v>4.3167096360263259E-2</c:v>
                </c:pt>
                <c:pt idx="1352">
                  <c:v>4.3403628395114018E-2</c:v>
                </c:pt>
                <c:pt idx="1353">
                  <c:v>4.3403628395114018E-2</c:v>
                </c:pt>
                <c:pt idx="1354">
                  <c:v>4.3641456495909163E-2</c:v>
                </c:pt>
                <c:pt idx="1355">
                  <c:v>4.3641456495909163E-2</c:v>
                </c:pt>
                <c:pt idx="1356">
                  <c:v>4.3880587764379898E-2</c:v>
                </c:pt>
                <c:pt idx="1357">
                  <c:v>4.3880587764379898E-2</c:v>
                </c:pt>
                <c:pt idx="1358">
                  <c:v>4.3540171371503303E-2</c:v>
                </c:pt>
                <c:pt idx="1359">
                  <c:v>4.3540171371503303E-2</c:v>
                </c:pt>
                <c:pt idx="1360">
                  <c:v>4.3778747652990994E-2</c:v>
                </c:pt>
                <c:pt idx="1361">
                  <c:v>4.3778747652990994E-2</c:v>
                </c:pt>
                <c:pt idx="1362">
                  <c:v>4.4018631201774509E-2</c:v>
                </c:pt>
                <c:pt idx="1363">
                  <c:v>4.4018631201774509E-2</c:v>
                </c:pt>
                <c:pt idx="1364">
                  <c:v>4.4259829180962315E-2</c:v>
                </c:pt>
                <c:pt idx="1365">
                  <c:v>4.4259829180962315E-2</c:v>
                </c:pt>
                <c:pt idx="1366">
                  <c:v>4.4502348792912795E-2</c:v>
                </c:pt>
                <c:pt idx="1367">
                  <c:v>4.4502348792912795E-2</c:v>
                </c:pt>
                <c:pt idx="1368">
                  <c:v>4.468449773263506E-2</c:v>
                </c:pt>
                <c:pt idx="1369">
                  <c:v>4.468449773263506E-2</c:v>
                </c:pt>
                <c:pt idx="1370">
                  <c:v>4.4187791172677265E-2</c:v>
                </c:pt>
                <c:pt idx="1371">
                  <c:v>4.4187791172677265E-2</c:v>
                </c:pt>
                <c:pt idx="1372">
                  <c:v>4.442991605581522E-2</c:v>
                </c:pt>
                <c:pt idx="1373">
                  <c:v>4.442991605581522E-2</c:v>
                </c:pt>
                <c:pt idx="1374">
                  <c:v>4.3814894335351587E-2</c:v>
                </c:pt>
                <c:pt idx="1375">
                  <c:v>4.3814894335351587E-2</c:v>
                </c:pt>
                <c:pt idx="1376">
                  <c:v>4.2081262030132786E-2</c:v>
                </c:pt>
                <c:pt idx="1377">
                  <c:v>4.2081262030132786E-2</c:v>
                </c:pt>
                <c:pt idx="1378">
                  <c:v>4.1613733461174703E-2</c:v>
                </c:pt>
                <c:pt idx="1379">
                  <c:v>4.1613733461174703E-2</c:v>
                </c:pt>
                <c:pt idx="1380">
                  <c:v>3.8670558304931706E-2</c:v>
                </c:pt>
                <c:pt idx="1381">
                  <c:v>3.8670558304931706E-2</c:v>
                </c:pt>
                <c:pt idx="1382">
                  <c:v>3.8882451775095715E-2</c:v>
                </c:pt>
                <c:pt idx="1383">
                  <c:v>3.8882451775095715E-2</c:v>
                </c:pt>
                <c:pt idx="1384">
                  <c:v>3.8516269848704245E-2</c:v>
                </c:pt>
                <c:pt idx="1385">
                  <c:v>3.8516269848704245E-2</c:v>
                </c:pt>
                <c:pt idx="1386">
                  <c:v>3.7932828178436621E-2</c:v>
                </c:pt>
                <c:pt idx="1387">
                  <c:v>3.7932828178436621E-2</c:v>
                </c:pt>
                <c:pt idx="1388">
                  <c:v>3.8140679291743126E-2</c:v>
                </c:pt>
                <c:pt idx="1389">
                  <c:v>3.8140679291743126E-2</c:v>
                </c:pt>
                <c:pt idx="1390">
                  <c:v>3.7453297098122E-2</c:v>
                </c:pt>
                <c:pt idx="1391">
                  <c:v>3.7453297098122E-2</c:v>
                </c:pt>
                <c:pt idx="1392">
                  <c:v>3.6696821517088675E-2</c:v>
                </c:pt>
                <c:pt idx="1393">
                  <c:v>3.6696821517088675E-2</c:v>
                </c:pt>
                <c:pt idx="1394">
                  <c:v>3.6897899991154913E-2</c:v>
                </c:pt>
                <c:pt idx="1395">
                  <c:v>3.6897899991154913E-2</c:v>
                </c:pt>
                <c:pt idx="1396">
                  <c:v>3.5990007595057834E-2</c:v>
                </c:pt>
                <c:pt idx="1397">
                  <c:v>3.5990007595057834E-2</c:v>
                </c:pt>
                <c:pt idx="1398">
                  <c:v>3.560821897190837E-2</c:v>
                </c:pt>
                <c:pt idx="1399">
                  <c:v>3.560821897190837E-2</c:v>
                </c:pt>
                <c:pt idx="1400">
                  <c:v>3.5673542700709285E-2</c:v>
                </c:pt>
                <c:pt idx="1401">
                  <c:v>3.5673542700709285E-2</c:v>
                </c:pt>
                <c:pt idx="1402">
                  <c:v>3.5202597194264232E-2</c:v>
                </c:pt>
                <c:pt idx="1403">
                  <c:v>3.5202597194264232E-2</c:v>
                </c:pt>
                <c:pt idx="1404">
                  <c:v>3.4299499902159629E-2</c:v>
                </c:pt>
                <c:pt idx="1405">
                  <c:v>3.4299499902159629E-2</c:v>
                </c:pt>
                <c:pt idx="1406">
                  <c:v>3.3481026700280678E-2</c:v>
                </c:pt>
                <c:pt idx="1407">
                  <c:v>3.3481026700280678E-2</c:v>
                </c:pt>
                <c:pt idx="1408">
                  <c:v>2.8755775742706158E-2</c:v>
                </c:pt>
                <c:pt idx="1409">
                  <c:v>2.8755775742706158E-2</c:v>
                </c:pt>
                <c:pt idx="1410">
                  <c:v>2.7621956298517054E-2</c:v>
                </c:pt>
                <c:pt idx="1411">
                  <c:v>2.7621956298517054E-2</c:v>
                </c:pt>
                <c:pt idx="1412">
                  <c:v>2.7773309483714408E-2</c:v>
                </c:pt>
                <c:pt idx="1413">
                  <c:v>2.7773309483714408E-2</c:v>
                </c:pt>
                <c:pt idx="1414">
                  <c:v>2.7925492001433391E-2</c:v>
                </c:pt>
                <c:pt idx="1415">
                  <c:v>2.7925492001433391E-2</c:v>
                </c:pt>
                <c:pt idx="1416">
                  <c:v>2.729417478766847E-2</c:v>
                </c:pt>
                <c:pt idx="1417">
                  <c:v>2.729417478766847E-2</c:v>
                </c:pt>
                <c:pt idx="1418">
                  <c:v>2.7343687392805866E-2</c:v>
                </c:pt>
                <c:pt idx="1419">
                  <c:v>2.7343687392805866E-2</c:v>
                </c:pt>
                <c:pt idx="1420">
                  <c:v>2.6697850321489303E-2</c:v>
                </c:pt>
                <c:pt idx="1421">
                  <c:v>2.6697850321489303E-2</c:v>
                </c:pt>
                <c:pt idx="1422">
                  <c:v>2.654178998559736E-2</c:v>
                </c:pt>
                <c:pt idx="1423">
                  <c:v>2.654178998559736E-2</c:v>
                </c:pt>
                <c:pt idx="1424">
                  <c:v>2.6687224451271866E-2</c:v>
                </c:pt>
                <c:pt idx="1425">
                  <c:v>2.6687224451271866E-2</c:v>
                </c:pt>
                <c:pt idx="1426">
                  <c:v>2.5989582992299108E-2</c:v>
                </c:pt>
                <c:pt idx="1427">
                  <c:v>2.5989582992299108E-2</c:v>
                </c:pt>
                <c:pt idx="1428">
                  <c:v>2.6131991666229513E-2</c:v>
                </c:pt>
                <c:pt idx="1429">
                  <c:v>2.6131991666229513E-2</c:v>
                </c:pt>
                <c:pt idx="1430">
                  <c:v>2.6275180661660909E-2</c:v>
                </c:pt>
                <c:pt idx="1431">
                  <c:v>2.6275180661660909E-2</c:v>
                </c:pt>
                <c:pt idx="1432">
                  <c:v>2.5324237156928164E-2</c:v>
                </c:pt>
                <c:pt idx="1433">
                  <c:v>2.5324237156928164E-2</c:v>
                </c:pt>
                <c:pt idx="1434">
                  <c:v>2.4935549073044384E-2</c:v>
                </c:pt>
                <c:pt idx="1435">
                  <c:v>2.4935549073044384E-2</c:v>
                </c:pt>
                <c:pt idx="1436">
                  <c:v>2.5072182218650107E-2</c:v>
                </c:pt>
                <c:pt idx="1437">
                  <c:v>2.5072182218650107E-2</c:v>
                </c:pt>
                <c:pt idx="1438">
                  <c:v>2.4285408644804368E-2</c:v>
                </c:pt>
                <c:pt idx="1439">
                  <c:v>2.4285408644804368E-2</c:v>
                </c:pt>
                <c:pt idx="1440">
                  <c:v>2.3509775971584154E-2</c:v>
                </c:pt>
                <c:pt idx="1441">
                  <c:v>2.3509775971584154E-2</c:v>
                </c:pt>
                <c:pt idx="1442">
                  <c:v>2.1762299388564912E-2</c:v>
                </c:pt>
                <c:pt idx="1443">
                  <c:v>2.1762299388564912E-2</c:v>
                </c:pt>
                <c:pt idx="1444">
                  <c:v>1.8176908123759012E-2</c:v>
                </c:pt>
                <c:pt idx="1445">
                  <c:v>1.8176908123759012E-2</c:v>
                </c:pt>
                <c:pt idx="1446">
                  <c:v>1.6782575155636296E-2</c:v>
                </c:pt>
                <c:pt idx="1447">
                  <c:v>1.6782575155636296E-2</c:v>
                </c:pt>
                <c:pt idx="1448">
                  <c:v>1.5751388740206224E-2</c:v>
                </c:pt>
                <c:pt idx="1449">
                  <c:v>1.5751388740206224E-2</c:v>
                </c:pt>
                <c:pt idx="1450">
                  <c:v>1.5837697719604613E-2</c:v>
                </c:pt>
                <c:pt idx="1451">
                  <c:v>1.5837697719604613E-2</c:v>
                </c:pt>
                <c:pt idx="1452">
                  <c:v>1.54535606170766E-2</c:v>
                </c:pt>
                <c:pt idx="1453">
                  <c:v>1.54535606170766E-2</c:v>
                </c:pt>
                <c:pt idx="1454">
                  <c:v>1.5538237661553732E-2</c:v>
                </c:pt>
                <c:pt idx="1455">
                  <c:v>1.5538237661553732E-2</c:v>
                </c:pt>
                <c:pt idx="1456">
                  <c:v>1.5473818295399505E-2</c:v>
                </c:pt>
                <c:pt idx="1457">
                  <c:v>1.5473818295399505E-2</c:v>
                </c:pt>
                <c:pt idx="1458">
                  <c:v>1.5009145098919555E-2</c:v>
                </c:pt>
                <c:pt idx="1459">
                  <c:v>1.5009145098919555E-2</c:v>
                </c:pt>
                <c:pt idx="1460">
                  <c:v>1.4368441433339235E-2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87-43A5-896A-CF905A8ABE71}"/>
            </c:ext>
          </c:extLst>
        </c:ser>
        <c:ser>
          <c:idx val="1"/>
          <c:order val="1"/>
          <c:tx>
            <c:strRef>
              <c:f>Bitcoin!$P$1</c:f>
              <c:strCache>
                <c:ptCount val="1"/>
                <c:pt idx="0">
                  <c:v>Asset 2d 1/1/2019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Bitcoin!$P$2:$P$1462</c:f>
              <c:numCache>
                <c:formatCode>0.0000</c:formatCode>
                <c:ptCount val="1461"/>
                <c:pt idx="184">
                  <c:v>100</c:v>
                </c:pt>
                <c:pt idx="185">
                  <c:v>100</c:v>
                </c:pt>
                <c:pt idx="186">
                  <c:v>100.3715753943499</c:v>
                </c:pt>
                <c:pt idx="187">
                  <c:v>100.3715753943499</c:v>
                </c:pt>
                <c:pt idx="188">
                  <c:v>100.92155662938744</c:v>
                </c:pt>
                <c:pt idx="189">
                  <c:v>100.92155662938744</c:v>
                </c:pt>
                <c:pt idx="190">
                  <c:v>101.4745514602334</c:v>
                </c:pt>
                <c:pt idx="191">
                  <c:v>101.4745514602334</c:v>
                </c:pt>
                <c:pt idx="192">
                  <c:v>102.03057639974153</c:v>
                </c:pt>
                <c:pt idx="193">
                  <c:v>102.03057639974153</c:v>
                </c:pt>
                <c:pt idx="194">
                  <c:v>93.792378238578451</c:v>
                </c:pt>
                <c:pt idx="195">
                  <c:v>93.792378238578451</c:v>
                </c:pt>
                <c:pt idx="196">
                  <c:v>90.887376396330296</c:v>
                </c:pt>
                <c:pt idx="197">
                  <c:v>90.887376396330296</c:v>
                </c:pt>
                <c:pt idx="198">
                  <c:v>91.385389417680045</c:v>
                </c:pt>
                <c:pt idx="199">
                  <c:v>91.385389417680045</c:v>
                </c:pt>
                <c:pt idx="200">
                  <c:v>91.886131277502955</c:v>
                </c:pt>
                <c:pt idx="201">
                  <c:v>91.886131277502955</c:v>
                </c:pt>
                <c:pt idx="202">
                  <c:v>92.389616928338583</c:v>
                </c:pt>
                <c:pt idx="203">
                  <c:v>92.389616928338583</c:v>
                </c:pt>
                <c:pt idx="204">
                  <c:v>89.116198299883209</c:v>
                </c:pt>
                <c:pt idx="205">
                  <c:v>89.116198299883209</c:v>
                </c:pt>
                <c:pt idx="206">
                  <c:v>89.604506235772973</c:v>
                </c:pt>
                <c:pt idx="207">
                  <c:v>89.604506235772973</c:v>
                </c:pt>
                <c:pt idx="208">
                  <c:v>90.095489831585425</c:v>
                </c:pt>
                <c:pt idx="209">
                  <c:v>90.095489831585425</c:v>
                </c:pt>
                <c:pt idx="210">
                  <c:v>90.193717709527874</c:v>
                </c:pt>
                <c:pt idx="211">
                  <c:v>90.193717709527874</c:v>
                </c:pt>
                <c:pt idx="212">
                  <c:v>87.269170900290689</c:v>
                </c:pt>
                <c:pt idx="213">
                  <c:v>87.269170900290689</c:v>
                </c:pt>
                <c:pt idx="214">
                  <c:v>87.747358138100495</c:v>
                </c:pt>
                <c:pt idx="215">
                  <c:v>87.747358138100495</c:v>
                </c:pt>
                <c:pt idx="216">
                  <c:v>88.228165579953099</c:v>
                </c:pt>
                <c:pt idx="217">
                  <c:v>88.228165579953099</c:v>
                </c:pt>
                <c:pt idx="218">
                  <c:v>87.160393828247834</c:v>
                </c:pt>
                <c:pt idx="219">
                  <c:v>87.160393828247834</c:v>
                </c:pt>
                <c:pt idx="220">
                  <c:v>86.49438699503375</c:v>
                </c:pt>
                <c:pt idx="221">
                  <c:v>86.49438699503375</c:v>
                </c:pt>
                <c:pt idx="222">
                  <c:v>86.968328841581879</c:v>
                </c:pt>
                <c:pt idx="223">
                  <c:v>86.968328841581879</c:v>
                </c:pt>
                <c:pt idx="224">
                  <c:v>87.444867629754924</c:v>
                </c:pt>
                <c:pt idx="225">
                  <c:v>87.444867629754924</c:v>
                </c:pt>
                <c:pt idx="226">
                  <c:v>87.055308565854091</c:v>
                </c:pt>
                <c:pt idx="227">
                  <c:v>87.055308565854091</c:v>
                </c:pt>
                <c:pt idx="228">
                  <c:v>86.659092170936148</c:v>
                </c:pt>
                <c:pt idx="229">
                  <c:v>86.659092170936148</c:v>
                </c:pt>
                <c:pt idx="230">
                  <c:v>87.133936511598819</c:v>
                </c:pt>
                <c:pt idx="231">
                  <c:v>87.133936511598819</c:v>
                </c:pt>
                <c:pt idx="232">
                  <c:v>87.611382739059636</c:v>
                </c:pt>
                <c:pt idx="233">
                  <c:v>87.611382739059636</c:v>
                </c:pt>
                <c:pt idx="234">
                  <c:v>88.09144511023257</c:v>
                </c:pt>
                <c:pt idx="235">
                  <c:v>88.09144511023257</c:v>
                </c:pt>
                <c:pt idx="236">
                  <c:v>88.574137960151646</c:v>
                </c:pt>
                <c:pt idx="237">
                  <c:v>88.574137960151646</c:v>
                </c:pt>
                <c:pt idx="238">
                  <c:v>84.745252346123792</c:v>
                </c:pt>
                <c:pt idx="239">
                  <c:v>84.745252346123792</c:v>
                </c:pt>
                <c:pt idx="240">
                  <c:v>85.209609893225846</c:v>
                </c:pt>
                <c:pt idx="241">
                  <c:v>85.209609893225846</c:v>
                </c:pt>
                <c:pt idx="242">
                  <c:v>85.676511865243526</c:v>
                </c:pt>
                <c:pt idx="243">
                  <c:v>85.676511865243526</c:v>
                </c:pt>
                <c:pt idx="244">
                  <c:v>86.145972204231157</c:v>
                </c:pt>
                <c:pt idx="245">
                  <c:v>86.145972204231157</c:v>
                </c:pt>
                <c:pt idx="246">
                  <c:v>84.325084896389441</c:v>
                </c:pt>
                <c:pt idx="247">
                  <c:v>84.325084896389441</c:v>
                </c:pt>
                <c:pt idx="248">
                  <c:v>84.787140156095688</c:v>
                </c:pt>
                <c:pt idx="249">
                  <c:v>84.787140156095688</c:v>
                </c:pt>
                <c:pt idx="250">
                  <c:v>85.190676221036384</c:v>
                </c:pt>
                <c:pt idx="251">
                  <c:v>85.190676221036384</c:v>
                </c:pt>
                <c:pt idx="252">
                  <c:v>85.65747444690507</c:v>
                </c:pt>
                <c:pt idx="253">
                  <c:v>85.65747444690507</c:v>
                </c:pt>
                <c:pt idx="254">
                  <c:v>85.206795027555273</c:v>
                </c:pt>
                <c:pt idx="255">
                  <c:v>85.206795027555273</c:v>
                </c:pt>
                <c:pt idx="256">
                  <c:v>85.673681575651472</c:v>
                </c:pt>
                <c:pt idx="257">
                  <c:v>85.673681575651472</c:v>
                </c:pt>
                <c:pt idx="258">
                  <c:v>86.143126406202981</c:v>
                </c:pt>
                <c:pt idx="259">
                  <c:v>86.143126406202981</c:v>
                </c:pt>
                <c:pt idx="260">
                  <c:v>86.270068846752409</c:v>
                </c:pt>
                <c:pt idx="261">
                  <c:v>86.270068846752409</c:v>
                </c:pt>
                <c:pt idx="262">
                  <c:v>86.742781552762011</c:v>
                </c:pt>
                <c:pt idx="263">
                  <c:v>86.742781552762011</c:v>
                </c:pt>
                <c:pt idx="264">
                  <c:v>85.870341995487351</c:v>
                </c:pt>
                <c:pt idx="265">
                  <c:v>85.870341995487351</c:v>
                </c:pt>
                <c:pt idx="266">
                  <c:v>86.302451881998806</c:v>
                </c:pt>
                <c:pt idx="267">
                  <c:v>86.302451881998806</c:v>
                </c:pt>
                <c:pt idx="268">
                  <c:v>85.979568815191598</c:v>
                </c:pt>
                <c:pt idx="269">
                  <c:v>85.979568815191598</c:v>
                </c:pt>
                <c:pt idx="270">
                  <c:v>86.450689740206343</c:v>
                </c:pt>
                <c:pt idx="271">
                  <c:v>86.450689740206343</c:v>
                </c:pt>
                <c:pt idx="272">
                  <c:v>86.92439214974172</c:v>
                </c:pt>
                <c:pt idx="273">
                  <c:v>86.92439214974172</c:v>
                </c:pt>
                <c:pt idx="274">
                  <c:v>87.400690188918389</c:v>
                </c:pt>
                <c:pt idx="275">
                  <c:v>87.400690188918389</c:v>
                </c:pt>
                <c:pt idx="276">
                  <c:v>87.879598080364516</c:v>
                </c:pt>
                <c:pt idx="277">
                  <c:v>87.879598080364516</c:v>
                </c:pt>
                <c:pt idx="278">
                  <c:v>88.361130124640482</c:v>
                </c:pt>
                <c:pt idx="279">
                  <c:v>88.361130124640482</c:v>
                </c:pt>
                <c:pt idx="280">
                  <c:v>88.845300700665916</c:v>
                </c:pt>
                <c:pt idx="281">
                  <c:v>88.845300700665916</c:v>
                </c:pt>
                <c:pt idx="282">
                  <c:v>89.332124266149023</c:v>
                </c:pt>
                <c:pt idx="283">
                  <c:v>89.332124266149023</c:v>
                </c:pt>
                <c:pt idx="284">
                  <c:v>87.410732292227735</c:v>
                </c:pt>
                <c:pt idx="285">
                  <c:v>87.410732292227735</c:v>
                </c:pt>
                <c:pt idx="286">
                  <c:v>87.889695208897479</c:v>
                </c:pt>
                <c:pt idx="287">
                  <c:v>87.889695208897479</c:v>
                </c:pt>
                <c:pt idx="288">
                  <c:v>87.86293941062965</c:v>
                </c:pt>
                <c:pt idx="289">
                  <c:v>87.86293941062965</c:v>
                </c:pt>
                <c:pt idx="290">
                  <c:v>88.344380174523508</c:v>
                </c:pt>
                <c:pt idx="291">
                  <c:v>88.344380174523508</c:v>
                </c:pt>
                <c:pt idx="292">
                  <c:v>88.828458970000355</c:v>
                </c:pt>
                <c:pt idx="293">
                  <c:v>88.828458970000355</c:v>
                </c:pt>
                <c:pt idx="294">
                  <c:v>89.315190252027747</c:v>
                </c:pt>
                <c:pt idx="295">
                  <c:v>89.315190252027747</c:v>
                </c:pt>
                <c:pt idx="296">
                  <c:v>89.80458855477859</c:v>
                </c:pt>
                <c:pt idx="297">
                  <c:v>89.80458855477859</c:v>
                </c:pt>
                <c:pt idx="298">
                  <c:v>84.465121575570606</c:v>
                </c:pt>
                <c:pt idx="299">
                  <c:v>84.465121575570606</c:v>
                </c:pt>
                <c:pt idx="300">
                  <c:v>84.927944159546342</c:v>
                </c:pt>
                <c:pt idx="301">
                  <c:v>84.927944159546342</c:v>
                </c:pt>
                <c:pt idx="302">
                  <c:v>85.055762215588302</c:v>
                </c:pt>
                <c:pt idx="303">
                  <c:v>85.055762215588302</c:v>
                </c:pt>
                <c:pt idx="304">
                  <c:v>85.521821186632621</c:v>
                </c:pt>
                <c:pt idx="305">
                  <c:v>85.521821186632621</c:v>
                </c:pt>
                <c:pt idx="306">
                  <c:v>85.99043390546349</c:v>
                </c:pt>
                <c:pt idx="307">
                  <c:v>85.99043390546349</c:v>
                </c:pt>
                <c:pt idx="308">
                  <c:v>86.461614365219461</c:v>
                </c:pt>
                <c:pt idx="309">
                  <c:v>86.461614365219461</c:v>
                </c:pt>
                <c:pt idx="310">
                  <c:v>86.935376635713808</c:v>
                </c:pt>
                <c:pt idx="311">
                  <c:v>86.935376635713808</c:v>
                </c:pt>
                <c:pt idx="312">
                  <c:v>87.411734863854704</c:v>
                </c:pt>
                <c:pt idx="313">
                  <c:v>87.411734863854704</c:v>
                </c:pt>
                <c:pt idx="314">
                  <c:v>87.890703274067604</c:v>
                </c:pt>
                <c:pt idx="315">
                  <c:v>87.890703274067604</c:v>
                </c:pt>
                <c:pt idx="316">
                  <c:v>88.372296168720027</c:v>
                </c:pt>
                <c:pt idx="317">
                  <c:v>88.372296168720027</c:v>
                </c:pt>
                <c:pt idx="318">
                  <c:v>88.85652792854863</c:v>
                </c:pt>
                <c:pt idx="319">
                  <c:v>88.85652792854863</c:v>
                </c:pt>
                <c:pt idx="320">
                  <c:v>80.016403404744992</c:v>
                </c:pt>
                <c:pt idx="321">
                  <c:v>80.016403404744992</c:v>
                </c:pt>
                <c:pt idx="322">
                  <c:v>80.454849450798392</c:v>
                </c:pt>
                <c:pt idx="323">
                  <c:v>80.454849450798392</c:v>
                </c:pt>
                <c:pt idx="324">
                  <c:v>78.595593169784337</c:v>
                </c:pt>
                <c:pt idx="325">
                  <c:v>78.595593169784337</c:v>
                </c:pt>
                <c:pt idx="326">
                  <c:v>78.22206198335931</c:v>
                </c:pt>
                <c:pt idx="327">
                  <c:v>78.22206198335931</c:v>
                </c:pt>
                <c:pt idx="328">
                  <c:v>78.650676021624292</c:v>
                </c:pt>
                <c:pt idx="329">
                  <c:v>78.650676021624292</c:v>
                </c:pt>
                <c:pt idx="330">
                  <c:v>79.081638629961958</c:v>
                </c:pt>
                <c:pt idx="331">
                  <c:v>79.081638629961958</c:v>
                </c:pt>
                <c:pt idx="332">
                  <c:v>78.201173848752049</c:v>
                </c:pt>
                <c:pt idx="333">
                  <c:v>78.201173848752049</c:v>
                </c:pt>
                <c:pt idx="334">
                  <c:v>77.862196783934223</c:v>
                </c:pt>
                <c:pt idx="335">
                  <c:v>77.862196783934223</c:v>
                </c:pt>
                <c:pt idx="336">
                  <c:v>78.288838958092768</c:v>
                </c:pt>
                <c:pt idx="337">
                  <c:v>78.288838958092768</c:v>
                </c:pt>
                <c:pt idx="338">
                  <c:v>69.448234255890043</c:v>
                </c:pt>
                <c:pt idx="339">
                  <c:v>69.448234255890043</c:v>
                </c:pt>
                <c:pt idx="340">
                  <c:v>69.828772525785325</c:v>
                </c:pt>
                <c:pt idx="341">
                  <c:v>69.828772525785325</c:v>
                </c:pt>
                <c:pt idx="342">
                  <c:v>70.211395936885523</c:v>
                </c:pt>
                <c:pt idx="343">
                  <c:v>70.211395936885523</c:v>
                </c:pt>
                <c:pt idx="344">
                  <c:v>70.596115914621876</c:v>
                </c:pt>
                <c:pt idx="345">
                  <c:v>70.596115914621876</c:v>
                </c:pt>
                <c:pt idx="346">
                  <c:v>70.982943947030762</c:v>
                </c:pt>
                <c:pt idx="347">
                  <c:v>70.982943947030762</c:v>
                </c:pt>
                <c:pt idx="348">
                  <c:v>71.371891585096691</c:v>
                </c:pt>
                <c:pt idx="349">
                  <c:v>71.371891585096691</c:v>
                </c:pt>
                <c:pt idx="350">
                  <c:v>71.762970443097217</c:v>
                </c:pt>
                <c:pt idx="351">
                  <c:v>71.762970443097217</c:v>
                </c:pt>
                <c:pt idx="352">
                  <c:v>72.15619219894981</c:v>
                </c:pt>
                <c:pt idx="353">
                  <c:v>72.15619219894981</c:v>
                </c:pt>
                <c:pt idx="354">
                  <c:v>72.551568594560493</c:v>
                </c:pt>
                <c:pt idx="355">
                  <c:v>72.551568594560493</c:v>
                </c:pt>
                <c:pt idx="356">
                  <c:v>72.949111436174519</c:v>
                </c:pt>
                <c:pt idx="357">
                  <c:v>72.949111436174519</c:v>
                </c:pt>
                <c:pt idx="358">
                  <c:v>73.348832594728904</c:v>
                </c:pt>
                <c:pt idx="359">
                  <c:v>73.348832594728904</c:v>
                </c:pt>
                <c:pt idx="360">
                  <c:v>73.750744006206872</c:v>
                </c:pt>
                <c:pt idx="361">
                  <c:v>73.750744006206872</c:v>
                </c:pt>
                <c:pt idx="362">
                  <c:v>70.704797261099131</c:v>
                </c:pt>
                <c:pt idx="363">
                  <c:v>70.704797261099131</c:v>
                </c:pt>
                <c:pt idx="364">
                  <c:v>62.030391479497347</c:v>
                </c:pt>
                <c:pt idx="365">
                  <c:v>62.030391479497347</c:v>
                </c:pt>
                <c:pt idx="366">
                  <c:v>62.281528925811294</c:v>
                </c:pt>
                <c:pt idx="367">
                  <c:v>62.281528925811294</c:v>
                </c:pt>
                <c:pt idx="368">
                  <c:v>62.622797577459572</c:v>
                </c:pt>
                <c:pt idx="369">
                  <c:v>62.622797577459572</c:v>
                </c:pt>
                <c:pt idx="370">
                  <c:v>62.927483337720929</c:v>
                </c:pt>
                <c:pt idx="371">
                  <c:v>62.927483337720929</c:v>
                </c:pt>
                <c:pt idx="372">
                  <c:v>63.272291465598855</c:v>
                </c:pt>
                <c:pt idx="373">
                  <c:v>63.272291465598855</c:v>
                </c:pt>
                <c:pt idx="374">
                  <c:v>62.952349724161991</c:v>
                </c:pt>
                <c:pt idx="375">
                  <c:v>62.952349724161991</c:v>
                </c:pt>
                <c:pt idx="376">
                  <c:v>61.53388255196775</c:v>
                </c:pt>
                <c:pt idx="377">
                  <c:v>61.53388255196775</c:v>
                </c:pt>
                <c:pt idx="378">
                  <c:v>53.747449142212311</c:v>
                </c:pt>
                <c:pt idx="379">
                  <c:v>53.747449142212311</c:v>
                </c:pt>
                <c:pt idx="380">
                  <c:v>49.962617894579047</c:v>
                </c:pt>
                <c:pt idx="381">
                  <c:v>49.962617894579047</c:v>
                </c:pt>
                <c:pt idx="382">
                  <c:v>50.236385663864411</c:v>
                </c:pt>
                <c:pt idx="383">
                  <c:v>50.236385663864411</c:v>
                </c:pt>
                <c:pt idx="384">
                  <c:v>50.511653530515723</c:v>
                </c:pt>
                <c:pt idx="385">
                  <c:v>50.511653530515723</c:v>
                </c:pt>
                <c:pt idx="386">
                  <c:v>48.799171755716159</c:v>
                </c:pt>
                <c:pt idx="387">
                  <c:v>48.799171755716159</c:v>
                </c:pt>
                <c:pt idx="388">
                  <c:v>46.560433791136198</c:v>
                </c:pt>
                <c:pt idx="389">
                  <c:v>46.560433791136198</c:v>
                </c:pt>
                <c:pt idx="390">
                  <c:v>46.815559455745166</c:v>
                </c:pt>
                <c:pt idx="391">
                  <c:v>46.815559455745166</c:v>
                </c:pt>
                <c:pt idx="392">
                  <c:v>45.566426416454767</c:v>
                </c:pt>
                <c:pt idx="393">
                  <c:v>45.566426416454767</c:v>
                </c:pt>
                <c:pt idx="394">
                  <c:v>45.816105465312056</c:v>
                </c:pt>
                <c:pt idx="395">
                  <c:v>45.816105465312056</c:v>
                </c:pt>
                <c:pt idx="396">
                  <c:v>46.067152618546643</c:v>
                </c:pt>
                <c:pt idx="397">
                  <c:v>46.067152618546643</c:v>
                </c:pt>
                <c:pt idx="398">
                  <c:v>46.319575372620875</c:v>
                </c:pt>
                <c:pt idx="399">
                  <c:v>46.319575372620875</c:v>
                </c:pt>
                <c:pt idx="400">
                  <c:v>46.573381265073593</c:v>
                </c:pt>
                <c:pt idx="401">
                  <c:v>46.573381265073593</c:v>
                </c:pt>
                <c:pt idx="402">
                  <c:v>46.828577874745228</c:v>
                </c:pt>
                <c:pt idx="403">
                  <c:v>46.828577874745228</c:v>
                </c:pt>
                <c:pt idx="404">
                  <c:v>46.77526020423042</c:v>
                </c:pt>
                <c:pt idx="405">
                  <c:v>46.77526020423042</c:v>
                </c:pt>
                <c:pt idx="406">
                  <c:v>45.693485228085983</c:v>
                </c:pt>
                <c:pt idx="407">
                  <c:v>45.693485228085983</c:v>
                </c:pt>
                <c:pt idx="408">
                  <c:v>43.454699743526</c:v>
                </c:pt>
                <c:pt idx="409">
                  <c:v>43.454699743526</c:v>
                </c:pt>
                <c:pt idx="410">
                  <c:v>41.362568189735448</c:v>
                </c:pt>
                <c:pt idx="411">
                  <c:v>41.362568189735448</c:v>
                </c:pt>
                <c:pt idx="412">
                  <c:v>41.269104662654421</c:v>
                </c:pt>
                <c:pt idx="413">
                  <c:v>41.269104662654421</c:v>
                </c:pt>
                <c:pt idx="414">
                  <c:v>41.495236742997733</c:v>
                </c:pt>
                <c:pt idx="415">
                  <c:v>41.495236742997733</c:v>
                </c:pt>
                <c:pt idx="416">
                  <c:v>38.765178678245626</c:v>
                </c:pt>
                <c:pt idx="417">
                  <c:v>38.765178678245626</c:v>
                </c:pt>
                <c:pt idx="418">
                  <c:v>38.977590616208616</c:v>
                </c:pt>
                <c:pt idx="419">
                  <c:v>38.977590616208616</c:v>
                </c:pt>
                <c:pt idx="420">
                  <c:v>38.18209259837937</c:v>
                </c:pt>
                <c:pt idx="421">
                  <c:v>38.18209259837937</c:v>
                </c:pt>
                <c:pt idx="422">
                  <c:v>38.391309544123914</c:v>
                </c:pt>
                <c:pt idx="423">
                  <c:v>38.391309544123914</c:v>
                </c:pt>
                <c:pt idx="424">
                  <c:v>36.05632470787635</c:v>
                </c:pt>
                <c:pt idx="425">
                  <c:v>36.05632470787635</c:v>
                </c:pt>
                <c:pt idx="426">
                  <c:v>36.253893610385262</c:v>
                </c:pt>
                <c:pt idx="427">
                  <c:v>36.253893610385262</c:v>
                </c:pt>
                <c:pt idx="428">
                  <c:v>36.45254508222299</c:v>
                </c:pt>
                <c:pt idx="429">
                  <c:v>36.45254508222299</c:v>
                </c:pt>
                <c:pt idx="430">
                  <c:v>36.652285055276266</c:v>
                </c:pt>
                <c:pt idx="431">
                  <c:v>36.652285055276266</c:v>
                </c:pt>
                <c:pt idx="432">
                  <c:v>36.018706723440218</c:v>
                </c:pt>
                <c:pt idx="433">
                  <c:v>36.018706723440218</c:v>
                </c:pt>
                <c:pt idx="434">
                  <c:v>36.216069500007016</c:v>
                </c:pt>
                <c:pt idx="435">
                  <c:v>36.216069500007016</c:v>
                </c:pt>
                <c:pt idx="436">
                  <c:v>35.286192304483066</c:v>
                </c:pt>
                <c:pt idx="437">
                  <c:v>35.286192304483066</c:v>
                </c:pt>
                <c:pt idx="438">
                  <c:v>35.479541303411743</c:v>
                </c:pt>
                <c:pt idx="439">
                  <c:v>35.479541303411743</c:v>
                </c:pt>
                <c:pt idx="440">
                  <c:v>35.496458350843007</c:v>
                </c:pt>
                <c:pt idx="441">
                  <c:v>35.496458350843007</c:v>
                </c:pt>
                <c:pt idx="442">
                  <c:v>35.412503518967235</c:v>
                </c:pt>
                <c:pt idx="443">
                  <c:v>35.412503518967235</c:v>
                </c:pt>
                <c:pt idx="444">
                  <c:v>35.33588562275812</c:v>
                </c:pt>
                <c:pt idx="445">
                  <c:v>35.33588562275812</c:v>
                </c:pt>
                <c:pt idx="446">
                  <c:v>35.471967281699399</c:v>
                </c:pt>
                <c:pt idx="447">
                  <c:v>35.471967281699399</c:v>
                </c:pt>
                <c:pt idx="448">
                  <c:v>35.278752154594187</c:v>
                </c:pt>
                <c:pt idx="449">
                  <c:v>35.278752154594187</c:v>
                </c:pt>
                <c:pt idx="450">
                  <c:v>30.393007330489702</c:v>
                </c:pt>
                <c:pt idx="451">
                  <c:v>30.393007330489702</c:v>
                </c:pt>
                <c:pt idx="452">
                  <c:v>28.791088525665909</c:v>
                </c:pt>
                <c:pt idx="453">
                  <c:v>28.791088525665909</c:v>
                </c:pt>
                <c:pt idx="454">
                  <c:v>28.94884791484764</c:v>
                </c:pt>
                <c:pt idx="455">
                  <c:v>28.94884791484764</c:v>
                </c:pt>
                <c:pt idx="456">
                  <c:v>29.107471739038587</c:v>
                </c:pt>
                <c:pt idx="457">
                  <c:v>29.107471739038587</c:v>
                </c:pt>
                <c:pt idx="458">
                  <c:v>29.266964734868935</c:v>
                </c:pt>
                <c:pt idx="459">
                  <c:v>29.266964734868935</c:v>
                </c:pt>
                <c:pt idx="460">
                  <c:v>28.77489558561626</c:v>
                </c:pt>
                <c:pt idx="461">
                  <c:v>28.77489558561626</c:v>
                </c:pt>
                <c:pt idx="462">
                  <c:v>28.168887327611788</c:v>
                </c:pt>
                <c:pt idx="463">
                  <c:v>28.168887327611788</c:v>
                </c:pt>
                <c:pt idx="464">
                  <c:v>28.323237395160344</c:v>
                </c:pt>
                <c:pt idx="465">
                  <c:v>28.323237395160344</c:v>
                </c:pt>
                <c:pt idx="466">
                  <c:v>28.478433216503689</c:v>
                </c:pt>
                <c:pt idx="467">
                  <c:v>28.478433216503689</c:v>
                </c:pt>
                <c:pt idx="468">
                  <c:v>27.805585925040884</c:v>
                </c:pt>
                <c:pt idx="469">
                  <c:v>27.805585925040884</c:v>
                </c:pt>
                <c:pt idx="470">
                  <c:v>27.957945299972614</c:v>
                </c:pt>
                <c:pt idx="471">
                  <c:v>27.957945299972614</c:v>
                </c:pt>
                <c:pt idx="472">
                  <c:v>27.018953911556242</c:v>
                </c:pt>
                <c:pt idx="473">
                  <c:v>27.018953911556242</c:v>
                </c:pt>
                <c:pt idx="474">
                  <c:v>26.917481509505812</c:v>
                </c:pt>
                <c:pt idx="475">
                  <c:v>26.917481509505812</c:v>
                </c:pt>
                <c:pt idx="476">
                  <c:v>27.064974558872969</c:v>
                </c:pt>
                <c:pt idx="477">
                  <c:v>27.064974558872969</c:v>
                </c:pt>
                <c:pt idx="478">
                  <c:v>26.739676152421062</c:v>
                </c:pt>
                <c:pt idx="479">
                  <c:v>26.739676152421062</c:v>
                </c:pt>
                <c:pt idx="480">
                  <c:v>24.950730782108359</c:v>
                </c:pt>
                <c:pt idx="481">
                  <c:v>24.950730782108359</c:v>
                </c:pt>
                <c:pt idx="482">
                  <c:v>25.087447115161009</c:v>
                </c:pt>
                <c:pt idx="483">
                  <c:v>25.087447115161009</c:v>
                </c:pt>
                <c:pt idx="484">
                  <c:v>25.224912578805725</c:v>
                </c:pt>
                <c:pt idx="485">
                  <c:v>25.224912578805725</c:v>
                </c:pt>
                <c:pt idx="486">
                  <c:v>25.225721274403071</c:v>
                </c:pt>
                <c:pt idx="487">
                  <c:v>25.225721274403071</c:v>
                </c:pt>
                <c:pt idx="488">
                  <c:v>25.363944404673774</c:v>
                </c:pt>
                <c:pt idx="489">
                  <c:v>25.363944404673774</c:v>
                </c:pt>
                <c:pt idx="490">
                  <c:v>25.43240184677089</c:v>
                </c:pt>
                <c:pt idx="491">
                  <c:v>25.43240184677089</c:v>
                </c:pt>
                <c:pt idx="492">
                  <c:v>25.571757473328539</c:v>
                </c:pt>
                <c:pt idx="493">
                  <c:v>25.571757473328539</c:v>
                </c:pt>
                <c:pt idx="494">
                  <c:v>25.506685128791535</c:v>
                </c:pt>
                <c:pt idx="495">
                  <c:v>25.506685128791535</c:v>
                </c:pt>
                <c:pt idx="496">
                  <c:v>24.396980823296204</c:v>
                </c:pt>
                <c:pt idx="497">
                  <c:v>24.396980823296204</c:v>
                </c:pt>
                <c:pt idx="498">
                  <c:v>24.376219029924869</c:v>
                </c:pt>
                <c:pt idx="499">
                  <c:v>24.376219029924869</c:v>
                </c:pt>
                <c:pt idx="500">
                  <c:v>24.509787353376513</c:v>
                </c:pt>
                <c:pt idx="501">
                  <c:v>24.509787353376513</c:v>
                </c:pt>
                <c:pt idx="502">
                  <c:v>23.764036276530845</c:v>
                </c:pt>
                <c:pt idx="503">
                  <c:v>23.764036276530845</c:v>
                </c:pt>
                <c:pt idx="504">
                  <c:v>23.894250173936495</c:v>
                </c:pt>
                <c:pt idx="505">
                  <c:v>23.894250173936495</c:v>
                </c:pt>
                <c:pt idx="506">
                  <c:v>22.989431921343055</c:v>
                </c:pt>
                <c:pt idx="507">
                  <c:v>22.989431921343055</c:v>
                </c:pt>
                <c:pt idx="508">
                  <c:v>21.53705471209258</c:v>
                </c:pt>
                <c:pt idx="509">
                  <c:v>21.53705471209258</c:v>
                </c:pt>
                <c:pt idx="510">
                  <c:v>20.964794948575371</c:v>
                </c:pt>
                <c:pt idx="511">
                  <c:v>20.964794948575371</c:v>
                </c:pt>
                <c:pt idx="512">
                  <c:v>20.366476449518419</c:v>
                </c:pt>
                <c:pt idx="513">
                  <c:v>20.366476449518419</c:v>
                </c:pt>
                <c:pt idx="514">
                  <c:v>20.478073580748656</c:v>
                </c:pt>
                <c:pt idx="515">
                  <c:v>20.478073580748656</c:v>
                </c:pt>
                <c:pt idx="516">
                  <c:v>20.590282203108924</c:v>
                </c:pt>
                <c:pt idx="517">
                  <c:v>20.590282203108924</c:v>
                </c:pt>
                <c:pt idx="518">
                  <c:v>19.809187110979366</c:v>
                </c:pt>
                <c:pt idx="519">
                  <c:v>19.809187110979366</c:v>
                </c:pt>
                <c:pt idx="520">
                  <c:v>19.639850001126693</c:v>
                </c:pt>
                <c:pt idx="521">
                  <c:v>19.639850001126693</c:v>
                </c:pt>
                <c:pt idx="522">
                  <c:v>19.747465617571223</c:v>
                </c:pt>
                <c:pt idx="523">
                  <c:v>19.747465617571223</c:v>
                </c:pt>
                <c:pt idx="524">
                  <c:v>19.855670908626408</c:v>
                </c:pt>
                <c:pt idx="525">
                  <c:v>19.855670908626408</c:v>
                </c:pt>
                <c:pt idx="526">
                  <c:v>19.556283468909506</c:v>
                </c:pt>
                <c:pt idx="527">
                  <c:v>19.556283468909506</c:v>
                </c:pt>
                <c:pt idx="528">
                  <c:v>19.17863068915349</c:v>
                </c:pt>
                <c:pt idx="529">
                  <c:v>19.17863068915349</c:v>
                </c:pt>
                <c:pt idx="530">
                  <c:v>19.283719076491316</c:v>
                </c:pt>
                <c:pt idx="531">
                  <c:v>19.283719076491316</c:v>
                </c:pt>
                <c:pt idx="532">
                  <c:v>19.078011160330167</c:v>
                </c:pt>
                <c:pt idx="533">
                  <c:v>19.078011160330167</c:v>
                </c:pt>
                <c:pt idx="534">
                  <c:v>17.817411333319168</c:v>
                </c:pt>
                <c:pt idx="535">
                  <c:v>17.817411333319168</c:v>
                </c:pt>
                <c:pt idx="536">
                  <c:v>17.915040984460642</c:v>
                </c:pt>
                <c:pt idx="537">
                  <c:v>17.915040984460642</c:v>
                </c:pt>
                <c:pt idx="538">
                  <c:v>17.984141094389035</c:v>
                </c:pt>
                <c:pt idx="539">
                  <c:v>17.984141094389035</c:v>
                </c:pt>
                <c:pt idx="540">
                  <c:v>18.082684333262399</c:v>
                </c:pt>
                <c:pt idx="541">
                  <c:v>18.082684333262399</c:v>
                </c:pt>
                <c:pt idx="542">
                  <c:v>17.983937852400025</c:v>
                </c:pt>
                <c:pt idx="543">
                  <c:v>17.983937852400025</c:v>
                </c:pt>
                <c:pt idx="544">
                  <c:v>18.082479977618657</c:v>
                </c:pt>
                <c:pt idx="545">
                  <c:v>18.082479977618657</c:v>
                </c:pt>
                <c:pt idx="546">
                  <c:v>18.181562059687799</c:v>
                </c:pt>
                <c:pt idx="547">
                  <c:v>18.181562059687799</c:v>
                </c:pt>
                <c:pt idx="548">
                  <c:v>17.720126967869579</c:v>
                </c:pt>
                <c:pt idx="549">
                  <c:v>17.720126967869579</c:v>
                </c:pt>
                <c:pt idx="550">
                  <c:v>17.304535735565125</c:v>
                </c:pt>
                <c:pt idx="551">
                  <c:v>17.304535735565125</c:v>
                </c:pt>
                <c:pt idx="552">
                  <c:v>17.399355109458632</c:v>
                </c:pt>
                <c:pt idx="553">
                  <c:v>17.399355109458632</c:v>
                </c:pt>
                <c:pt idx="554">
                  <c:v>17.494694041565253</c:v>
                </c:pt>
                <c:pt idx="555">
                  <c:v>17.494694041565253</c:v>
                </c:pt>
                <c:pt idx="556">
                  <c:v>17.59055537877931</c:v>
                </c:pt>
                <c:pt idx="557">
                  <c:v>17.59055537877931</c:v>
                </c:pt>
                <c:pt idx="558">
                  <c:v>17.68694198359454</c:v>
                </c:pt>
                <c:pt idx="559">
                  <c:v>17.68694198359454</c:v>
                </c:pt>
                <c:pt idx="560">
                  <c:v>17.78385673418958</c:v>
                </c:pt>
                <c:pt idx="561">
                  <c:v>17.78385673418958</c:v>
                </c:pt>
                <c:pt idx="562">
                  <c:v>17.881302524513906</c:v>
                </c:pt>
                <c:pt idx="563">
                  <c:v>17.881302524513906</c:v>
                </c:pt>
                <c:pt idx="564">
                  <c:v>17.768665946778391</c:v>
                </c:pt>
                <c:pt idx="565">
                  <c:v>17.768665946778391</c:v>
                </c:pt>
                <c:pt idx="566">
                  <c:v>17.866028499911423</c:v>
                </c:pt>
                <c:pt idx="567">
                  <c:v>17.866028499911423</c:v>
                </c:pt>
                <c:pt idx="568">
                  <c:v>17.394217153611915</c:v>
                </c:pt>
                <c:pt idx="569">
                  <c:v>17.394217153611915</c:v>
                </c:pt>
                <c:pt idx="570">
                  <c:v>17.489527932535815</c:v>
                </c:pt>
                <c:pt idx="571">
                  <c:v>17.489527932535815</c:v>
                </c:pt>
                <c:pt idx="572">
                  <c:v>17.111012627513876</c:v>
                </c:pt>
                <c:pt idx="573">
                  <c:v>17.111012627513876</c:v>
                </c:pt>
                <c:pt idx="574">
                  <c:v>17.20477160081532</c:v>
                </c:pt>
                <c:pt idx="575">
                  <c:v>17.20477160081532</c:v>
                </c:pt>
                <c:pt idx="576">
                  <c:v>17.299044321915677</c:v>
                </c:pt>
                <c:pt idx="577">
                  <c:v>17.299044321915677</c:v>
                </c:pt>
                <c:pt idx="578">
                  <c:v>17.393833605871379</c:v>
                </c:pt>
                <c:pt idx="579">
                  <c:v>17.393833605871379</c:v>
                </c:pt>
                <c:pt idx="580">
                  <c:v>17.27673914137992</c:v>
                </c:pt>
                <c:pt idx="581">
                  <c:v>17.27673914137992</c:v>
                </c:pt>
                <c:pt idx="582">
                  <c:v>17.188660796684648</c:v>
                </c:pt>
                <c:pt idx="583">
                  <c:v>17.188660796684648</c:v>
                </c:pt>
                <c:pt idx="584">
                  <c:v>17.282845239406207</c:v>
                </c:pt>
                <c:pt idx="585">
                  <c:v>17.282845239406207</c:v>
                </c:pt>
                <c:pt idx="586">
                  <c:v>17.377545761265967</c:v>
                </c:pt>
                <c:pt idx="587">
                  <c:v>17.377545761265967</c:v>
                </c:pt>
                <c:pt idx="588">
                  <c:v>17.472765190094822</c:v>
                </c:pt>
                <c:pt idx="589">
                  <c:v>17.472765190094822</c:v>
                </c:pt>
                <c:pt idx="590">
                  <c:v>17.568506369218628</c:v>
                </c:pt>
                <c:pt idx="591">
                  <c:v>17.568506369218628</c:v>
                </c:pt>
                <c:pt idx="592">
                  <c:v>17.664772157543116</c:v>
                </c:pt>
                <c:pt idx="593">
                  <c:v>17.664772157543116</c:v>
                </c:pt>
                <c:pt idx="594">
                  <c:v>17.199587367333152</c:v>
                </c:pt>
                <c:pt idx="595">
                  <c:v>17.199587367333152</c:v>
                </c:pt>
                <c:pt idx="596">
                  <c:v>16.947242052689379</c:v>
                </c:pt>
                <c:pt idx="597">
                  <c:v>16.947242052689379</c:v>
                </c:pt>
                <c:pt idx="598">
                  <c:v>16.940842442666792</c:v>
                </c:pt>
                <c:pt idx="599">
                  <c:v>16.940842442666792</c:v>
                </c:pt>
                <c:pt idx="600">
                  <c:v>17.033668976599213</c:v>
                </c:pt>
                <c:pt idx="601">
                  <c:v>17.033668976599213</c:v>
                </c:pt>
                <c:pt idx="602">
                  <c:v>17.127004149073731</c:v>
                </c:pt>
                <c:pt idx="603">
                  <c:v>17.127004149073731</c:v>
                </c:pt>
                <c:pt idx="604">
                  <c:v>16.215078875378222</c:v>
                </c:pt>
                <c:pt idx="605">
                  <c:v>16.215078875378222</c:v>
                </c:pt>
                <c:pt idx="606">
                  <c:v>15.336736957068011</c:v>
                </c:pt>
                <c:pt idx="607">
                  <c:v>15.336736957068011</c:v>
                </c:pt>
                <c:pt idx="608">
                  <c:v>15.09781029096003</c:v>
                </c:pt>
                <c:pt idx="609">
                  <c:v>15.09781029096003</c:v>
                </c:pt>
                <c:pt idx="610">
                  <c:v>15.180538018581728</c:v>
                </c:pt>
                <c:pt idx="611">
                  <c:v>15.180538018581728</c:v>
                </c:pt>
                <c:pt idx="612">
                  <c:v>15.067881403625053</c:v>
                </c:pt>
                <c:pt idx="613">
                  <c:v>15.067881403625053</c:v>
                </c:pt>
                <c:pt idx="614">
                  <c:v>15.150445137343546</c:v>
                </c:pt>
                <c:pt idx="615">
                  <c:v>15.150445137343546</c:v>
                </c:pt>
                <c:pt idx="616">
                  <c:v>13.548727485805941</c:v>
                </c:pt>
                <c:pt idx="617">
                  <c:v>13.548727485805941</c:v>
                </c:pt>
                <c:pt idx="618">
                  <c:v>13.291461283347882</c:v>
                </c:pt>
                <c:pt idx="619">
                  <c:v>13.291461283347882</c:v>
                </c:pt>
                <c:pt idx="620">
                  <c:v>8.4257119620349563</c:v>
                </c:pt>
                <c:pt idx="621">
                  <c:v>8.4257119620349563</c:v>
                </c:pt>
                <c:pt idx="622">
                  <c:v>8.4718802467584347</c:v>
                </c:pt>
                <c:pt idx="623">
                  <c:v>8.4718802467584347</c:v>
                </c:pt>
                <c:pt idx="624">
                  <c:v>8.2154755487007112</c:v>
                </c:pt>
                <c:pt idx="625">
                  <c:v>8.2154755487007112</c:v>
                </c:pt>
                <c:pt idx="626">
                  <c:v>8.2604918530771538</c:v>
                </c:pt>
                <c:pt idx="627">
                  <c:v>8.2604918530771538</c:v>
                </c:pt>
                <c:pt idx="628">
                  <c:v>8.3057548221351105</c:v>
                </c:pt>
                <c:pt idx="629">
                  <c:v>8.3057548221351105</c:v>
                </c:pt>
                <c:pt idx="630">
                  <c:v>7.8574805556071929</c:v>
                </c:pt>
                <c:pt idx="631">
                  <c:v>7.8574805556071929</c:v>
                </c:pt>
                <c:pt idx="632">
                  <c:v>7.9005352435831231</c:v>
                </c:pt>
                <c:pt idx="633">
                  <c:v>7.9005352435831231</c:v>
                </c:pt>
                <c:pt idx="634">
                  <c:v>7.9222840544659601</c:v>
                </c:pt>
                <c:pt idx="635">
                  <c:v>7.9222840544659601</c:v>
                </c:pt>
                <c:pt idx="636">
                  <c:v>7.4063028590082718</c:v>
                </c:pt>
                <c:pt idx="637">
                  <c:v>7.4063028590082718</c:v>
                </c:pt>
                <c:pt idx="638">
                  <c:v>7.4468853404274951</c:v>
                </c:pt>
                <c:pt idx="639">
                  <c:v>7.4468853404274951</c:v>
                </c:pt>
                <c:pt idx="640">
                  <c:v>7.4876901916079195</c:v>
                </c:pt>
                <c:pt idx="641">
                  <c:v>7.4876901916079195</c:v>
                </c:pt>
                <c:pt idx="642">
                  <c:v>7.52871863101399</c:v>
                </c:pt>
                <c:pt idx="643">
                  <c:v>7.52871863101399</c:v>
                </c:pt>
                <c:pt idx="644">
                  <c:v>7.5699718837866694</c:v>
                </c:pt>
                <c:pt idx="645">
                  <c:v>7.5699718837866694</c:v>
                </c:pt>
                <c:pt idx="646">
                  <c:v>7.611451181780021</c:v>
                </c:pt>
                <c:pt idx="647">
                  <c:v>7.611451181780021</c:v>
                </c:pt>
                <c:pt idx="648">
                  <c:v>7.6531577635979939</c:v>
                </c:pt>
                <c:pt idx="649">
                  <c:v>7.6531577635979939</c:v>
                </c:pt>
                <c:pt idx="650">
                  <c:v>7.2307877560498737</c:v>
                </c:pt>
                <c:pt idx="651">
                  <c:v>7.2307877560498737</c:v>
                </c:pt>
                <c:pt idx="652">
                  <c:v>7.2556019575032451</c:v>
                </c:pt>
                <c:pt idx="653">
                  <c:v>7.2556019575032451</c:v>
                </c:pt>
                <c:pt idx="654">
                  <c:v>7.0802593695290135</c:v>
                </c:pt>
                <c:pt idx="655">
                  <c:v>7.0802593695290135</c:v>
                </c:pt>
                <c:pt idx="656">
                  <c:v>7.1190553112798574</c:v>
                </c:pt>
                <c:pt idx="657">
                  <c:v>7.1190553112798574</c:v>
                </c:pt>
                <c:pt idx="658">
                  <c:v>7.1580638335334452</c:v>
                </c:pt>
                <c:pt idx="659">
                  <c:v>7.1580638335334452</c:v>
                </c:pt>
                <c:pt idx="660">
                  <c:v>6.8895328692480859</c:v>
                </c:pt>
                <c:pt idx="661">
                  <c:v>6.8895328692480859</c:v>
                </c:pt>
                <c:pt idx="662">
                  <c:v>6.9272837342850622</c:v>
                </c:pt>
                <c:pt idx="663">
                  <c:v>6.9272837342850622</c:v>
                </c:pt>
                <c:pt idx="664">
                  <c:v>6.9652414533770353</c:v>
                </c:pt>
                <c:pt idx="665">
                  <c:v>6.9652414533770353</c:v>
                </c:pt>
                <c:pt idx="666">
                  <c:v>7.003407159970882</c:v>
                </c:pt>
                <c:pt idx="667">
                  <c:v>7.003407159970882</c:v>
                </c:pt>
                <c:pt idx="668">
                  <c:v>7.0417819937241468</c:v>
                </c:pt>
                <c:pt idx="669">
                  <c:v>7.0417819937241468</c:v>
                </c:pt>
                <c:pt idx="670">
                  <c:v>7.0803671005390738</c:v>
                </c:pt>
                <c:pt idx="671">
                  <c:v>7.0803671005390738</c:v>
                </c:pt>
                <c:pt idx="672">
                  <c:v>7.1191636325968224</c:v>
                </c:pt>
                <c:pt idx="673">
                  <c:v>7.1191636325968224</c:v>
                </c:pt>
                <c:pt idx="674">
                  <c:v>7.1581727483918733</c:v>
                </c:pt>
                <c:pt idx="675">
                  <c:v>7.1581727483918733</c:v>
                </c:pt>
                <c:pt idx="676">
                  <c:v>7.1973956127666234</c:v>
                </c:pt>
                <c:pt idx="677">
                  <c:v>7.1973956127666234</c:v>
                </c:pt>
                <c:pt idx="678">
                  <c:v>6.9781846780980592</c:v>
                </c:pt>
                <c:pt idx="679">
                  <c:v>6.9781846780980592</c:v>
                </c:pt>
                <c:pt idx="680">
                  <c:v>6.2948103197461407</c:v>
                </c:pt>
                <c:pt idx="681">
                  <c:v>6.2948103197461407</c:v>
                </c:pt>
                <c:pt idx="682">
                  <c:v>6.329302431087215</c:v>
                </c:pt>
                <c:pt idx="683">
                  <c:v>6.329302431087215</c:v>
                </c:pt>
                <c:pt idx="684">
                  <c:v>6.3639835402986522</c:v>
                </c:pt>
                <c:pt idx="685">
                  <c:v>6.3639835402986522</c:v>
                </c:pt>
                <c:pt idx="686">
                  <c:v>6.3988546829852204</c:v>
                </c:pt>
                <c:pt idx="687">
                  <c:v>6.3988546829852204</c:v>
                </c:pt>
                <c:pt idx="688">
                  <c:v>6.4339169004262358</c:v>
                </c:pt>
                <c:pt idx="689">
                  <c:v>6.4339169004262358</c:v>
                </c:pt>
                <c:pt idx="690">
                  <c:v>6.0411204580108349</c:v>
                </c:pt>
                <c:pt idx="691">
                  <c:v>6.0411204580108349</c:v>
                </c:pt>
                <c:pt idx="692">
                  <c:v>6.0742224879177433</c:v>
                </c:pt>
                <c:pt idx="693">
                  <c:v>6.0742224879177433</c:v>
                </c:pt>
                <c:pt idx="694">
                  <c:v>5.9080814949520803</c:v>
                </c:pt>
                <c:pt idx="695">
                  <c:v>5.9080814949520803</c:v>
                </c:pt>
                <c:pt idx="696">
                  <c:v>5.9404545442394889</c:v>
                </c:pt>
                <c:pt idx="697">
                  <c:v>5.9404545442394889</c:v>
                </c:pt>
                <c:pt idx="698">
                  <c:v>5.9730049800983354</c:v>
                </c:pt>
                <c:pt idx="699">
                  <c:v>5.9730049800983354</c:v>
                </c:pt>
                <c:pt idx="700">
                  <c:v>6.0057337745098334</c:v>
                </c:pt>
                <c:pt idx="701">
                  <c:v>6.0057337745098334</c:v>
                </c:pt>
                <c:pt idx="702">
                  <c:v>6.0386419047811204</c:v>
                </c:pt>
                <c:pt idx="703">
                  <c:v>6.0386419047811204</c:v>
                </c:pt>
                <c:pt idx="704">
                  <c:v>6.0717303535744414</c:v>
                </c:pt>
                <c:pt idx="705">
                  <c:v>6.0717303535744414</c:v>
                </c:pt>
                <c:pt idx="706">
                  <c:v>6.0139566909038606</c:v>
                </c:pt>
                <c:pt idx="707">
                  <c:v>6.0139566909038606</c:v>
                </c:pt>
                <c:pt idx="708">
                  <c:v>6.0469098782512791</c:v>
                </c:pt>
                <c:pt idx="709">
                  <c:v>6.0469098782512791</c:v>
                </c:pt>
                <c:pt idx="710">
                  <c:v>6.0800436310088202</c:v>
                </c:pt>
                <c:pt idx="711">
                  <c:v>6.0800436310088202</c:v>
                </c:pt>
                <c:pt idx="712">
                  <c:v>5.8735777623023022</c:v>
                </c:pt>
                <c:pt idx="713">
                  <c:v>5.8735777623023022</c:v>
                </c:pt>
                <c:pt idx="714">
                  <c:v>5.8474923310887581</c:v>
                </c:pt>
                <c:pt idx="715">
                  <c:v>5.8474923310887581</c:v>
                </c:pt>
                <c:pt idx="716">
                  <c:v>5.879533384957738</c:v>
                </c:pt>
                <c:pt idx="717">
                  <c:v>5.879533384957738</c:v>
                </c:pt>
                <c:pt idx="718">
                  <c:v>5.8339665343903579</c:v>
                </c:pt>
                <c:pt idx="719">
                  <c:v>5.8339665343903579</c:v>
                </c:pt>
                <c:pt idx="720">
                  <c:v>5.8166550867551265</c:v>
                </c:pt>
                <c:pt idx="721">
                  <c:v>5.8166550867551265</c:v>
                </c:pt>
                <c:pt idx="722">
                  <c:v>5.8485271694222778</c:v>
                </c:pt>
                <c:pt idx="723">
                  <c:v>5.8485271694222778</c:v>
                </c:pt>
                <c:pt idx="724">
                  <c:v>5.6774500275969517</c:v>
                </c:pt>
                <c:pt idx="725">
                  <c:v>5.6774500275969517</c:v>
                </c:pt>
                <c:pt idx="726">
                  <c:v>5.6166993184343577</c:v>
                </c:pt>
                <c:pt idx="727">
                  <c:v>5.6166993184343577</c:v>
                </c:pt>
                <c:pt idx="728">
                  <c:v>5.6356231805289845</c:v>
                </c:pt>
                <c:pt idx="729">
                  <c:v>5.6356231805289845</c:v>
                </c:pt>
                <c:pt idx="730">
                  <c:v>5.6630586237978653</c:v>
                </c:pt>
                <c:pt idx="731">
                  <c:v>5.6630586237978653</c:v>
                </c:pt>
                <c:pt idx="732">
                  <c:v>5.6850516021466433</c:v>
                </c:pt>
                <c:pt idx="733">
                  <c:v>5.6850516021466433</c:v>
                </c:pt>
                <c:pt idx="734">
                  <c:v>5.7162025698296386</c:v>
                </c:pt>
                <c:pt idx="735">
                  <c:v>5.7162025698296386</c:v>
                </c:pt>
                <c:pt idx="736">
                  <c:v>5.7475242277465135</c:v>
                </c:pt>
                <c:pt idx="737">
                  <c:v>5.7475242277465135</c:v>
                </c:pt>
                <c:pt idx="738">
                  <c:v>5.7790175111862201</c:v>
                </c:pt>
                <c:pt idx="739">
                  <c:v>5.7790175111862201</c:v>
                </c:pt>
                <c:pt idx="740">
                  <c:v>5.7190330282904025</c:v>
                </c:pt>
                <c:pt idx="741">
                  <c:v>5.7190330282904025</c:v>
                </c:pt>
                <c:pt idx="742">
                  <c:v>5.7489478858944043</c:v>
                </c:pt>
                <c:pt idx="743">
                  <c:v>5.7489478858944043</c:v>
                </c:pt>
                <c:pt idx="744">
                  <c:v>5.7598204741148722</c:v>
                </c:pt>
                <c:pt idx="745">
                  <c:v>5.7598204741148722</c:v>
                </c:pt>
                <c:pt idx="746">
                  <c:v>5.7222210635660176</c:v>
                </c:pt>
                <c:pt idx="747">
                  <c:v>5.7222210635660176</c:v>
                </c:pt>
                <c:pt idx="748">
                  <c:v>5.7535756995307628</c:v>
                </c:pt>
                <c:pt idx="749">
                  <c:v>5.7535756995307628</c:v>
                </c:pt>
                <c:pt idx="750">
                  <c:v>5.7851021417199728</c:v>
                </c:pt>
                <c:pt idx="751">
                  <c:v>5.7851021417199728</c:v>
                </c:pt>
                <c:pt idx="752">
                  <c:v>5.8168013315376168</c:v>
                </c:pt>
                <c:pt idx="753">
                  <c:v>5.8168013315376168</c:v>
                </c:pt>
                <c:pt idx="754">
                  <c:v>5.8486742155460423</c:v>
                </c:pt>
                <c:pt idx="755">
                  <c:v>5.8486742155460423</c:v>
                </c:pt>
                <c:pt idx="756">
                  <c:v>5.88072174549424</c:v>
                </c:pt>
                <c:pt idx="757">
                  <c:v>5.88072174549424</c:v>
                </c:pt>
                <c:pt idx="758">
                  <c:v>5.9129448783462628</c:v>
                </c:pt>
                <c:pt idx="759">
                  <c:v>5.9129448783462628</c:v>
                </c:pt>
                <c:pt idx="760">
                  <c:v>5.9453445763098038</c:v>
                </c:pt>
                <c:pt idx="761">
                  <c:v>5.9453445763098038</c:v>
                </c:pt>
                <c:pt idx="762">
                  <c:v>5.9779218068649262</c:v>
                </c:pt>
                <c:pt idx="763">
                  <c:v>5.9779218068649262</c:v>
                </c:pt>
                <c:pt idx="764">
                  <c:v>5.7497728162452724</c:v>
                </c:pt>
                <c:pt idx="765">
                  <c:v>5.7497728162452724</c:v>
                </c:pt>
                <c:pt idx="766">
                  <c:v>5.7812784207178494</c:v>
                </c:pt>
                <c:pt idx="767">
                  <c:v>5.7812784207178494</c:v>
                </c:pt>
                <c:pt idx="768">
                  <c:v>5.7413245536036257</c:v>
                </c:pt>
                <c:pt idx="769">
                  <c:v>5.7413245536036257</c:v>
                </c:pt>
                <c:pt idx="770">
                  <c:v>5.7727838662261117</c:v>
                </c:pt>
                <c:pt idx="771">
                  <c:v>5.7727838662261117</c:v>
                </c:pt>
                <c:pt idx="772">
                  <c:v>5.6732870451778847</c:v>
                </c:pt>
                <c:pt idx="773">
                  <c:v>5.6732870451778847</c:v>
                </c:pt>
                <c:pt idx="774">
                  <c:v>5.7043735495350241</c:v>
                </c:pt>
                <c:pt idx="775">
                  <c:v>5.7043735495350241</c:v>
                </c:pt>
                <c:pt idx="776">
                  <c:v>5.7356303909023394</c:v>
                </c:pt>
                <c:pt idx="777">
                  <c:v>5.7356303909023394</c:v>
                </c:pt>
                <c:pt idx="778">
                  <c:v>5.7670585026333114</c:v>
                </c:pt>
                <c:pt idx="779">
                  <c:v>5.7670585026333114</c:v>
                </c:pt>
                <c:pt idx="780">
                  <c:v>5.5651796187346001</c:v>
                </c:pt>
                <c:pt idx="781">
                  <c:v>5.5651796187346001</c:v>
                </c:pt>
                <c:pt idx="782">
                  <c:v>5.5172037025457294</c:v>
                </c:pt>
                <c:pt idx="783">
                  <c:v>5.5172037025457294</c:v>
                </c:pt>
                <c:pt idx="784">
                  <c:v>5.5474349557103633</c:v>
                </c:pt>
                <c:pt idx="785">
                  <c:v>5.5474349557103633</c:v>
                </c:pt>
                <c:pt idx="786">
                  <c:v>5.4357733967001378</c:v>
                </c:pt>
                <c:pt idx="787">
                  <c:v>5.4357733967001378</c:v>
                </c:pt>
                <c:pt idx="788">
                  <c:v>5.4451196431836824</c:v>
                </c:pt>
                <c:pt idx="789">
                  <c:v>5.4451196431836824</c:v>
                </c:pt>
                <c:pt idx="790">
                  <c:v>5.4749559152011269</c:v>
                </c:pt>
                <c:pt idx="791">
                  <c:v>5.4749559152011269</c:v>
                </c:pt>
                <c:pt idx="792">
                  <c:v>5.5049556736405849</c:v>
                </c:pt>
                <c:pt idx="793">
                  <c:v>5.5049556736405849</c:v>
                </c:pt>
                <c:pt idx="794">
                  <c:v>5.4093884189919645</c:v>
                </c:pt>
                <c:pt idx="795">
                  <c:v>5.4093884189919645</c:v>
                </c:pt>
                <c:pt idx="796">
                  <c:v>5.0114445678084509</c:v>
                </c:pt>
                <c:pt idx="797">
                  <c:v>5.0114445678084509</c:v>
                </c:pt>
                <c:pt idx="798">
                  <c:v>4.9285564469065219</c:v>
                </c:pt>
                <c:pt idx="799">
                  <c:v>4.9285564469065219</c:v>
                </c:pt>
                <c:pt idx="800">
                  <c:v>4.8842084981831899</c:v>
                </c:pt>
                <c:pt idx="801">
                  <c:v>4.8842084981831899</c:v>
                </c:pt>
                <c:pt idx="802">
                  <c:v>4.9109712844746047</c:v>
                </c:pt>
                <c:pt idx="803">
                  <c:v>4.9109712844746047</c:v>
                </c:pt>
                <c:pt idx="804">
                  <c:v>4.9378807161703557</c:v>
                </c:pt>
                <c:pt idx="805">
                  <c:v>4.9378807161703557</c:v>
                </c:pt>
                <c:pt idx="806">
                  <c:v>4.9649375968069061</c:v>
                </c:pt>
                <c:pt idx="807">
                  <c:v>4.9649375968069061</c:v>
                </c:pt>
                <c:pt idx="808">
                  <c:v>4.9921427343236564</c:v>
                </c:pt>
                <c:pt idx="809">
                  <c:v>4.9921427343236564</c:v>
                </c:pt>
                <c:pt idx="810">
                  <c:v>5.0057056195070917</c:v>
                </c:pt>
                <c:pt idx="811">
                  <c:v>5.0057056195070917</c:v>
                </c:pt>
                <c:pt idx="812">
                  <c:v>5.0302461129611915</c:v>
                </c:pt>
                <c:pt idx="813">
                  <c:v>5.0302461129611915</c:v>
                </c:pt>
                <c:pt idx="814">
                  <c:v>4.8739454700114946</c:v>
                </c:pt>
                <c:pt idx="815">
                  <c:v>4.8739454700114946</c:v>
                </c:pt>
                <c:pt idx="816">
                  <c:v>4.9006520205321058</c:v>
                </c:pt>
                <c:pt idx="817">
                  <c:v>4.9006520205321058</c:v>
                </c:pt>
                <c:pt idx="818">
                  <c:v>4.923249759913201</c:v>
                </c:pt>
                <c:pt idx="819">
                  <c:v>4.923249759913201</c:v>
                </c:pt>
                <c:pt idx="820">
                  <c:v>4.931418042711611</c:v>
                </c:pt>
                <c:pt idx="821">
                  <c:v>4.931418042711611</c:v>
                </c:pt>
                <c:pt idx="822">
                  <c:v>4.9584395114387982</c:v>
                </c:pt>
                <c:pt idx="823">
                  <c:v>4.9584395114387982</c:v>
                </c:pt>
                <c:pt idx="824">
                  <c:v>4.8897383210689194</c:v>
                </c:pt>
                <c:pt idx="825">
                  <c:v>4.8897383210689194</c:v>
                </c:pt>
                <c:pt idx="826">
                  <c:v>4.9165314077597078</c:v>
                </c:pt>
                <c:pt idx="827">
                  <c:v>4.9165314077597078</c:v>
                </c:pt>
                <c:pt idx="828">
                  <c:v>4.9134379318038492</c:v>
                </c:pt>
                <c:pt idx="829">
                  <c:v>4.9134379318038492</c:v>
                </c:pt>
                <c:pt idx="830">
                  <c:v>4.940360879375377</c:v>
                </c:pt>
                <c:pt idx="831">
                  <c:v>4.940360879375377</c:v>
                </c:pt>
                <c:pt idx="832">
                  <c:v>4.9674313499472973</c:v>
                </c:pt>
                <c:pt idx="833">
                  <c:v>4.9674313499472973</c:v>
                </c:pt>
                <c:pt idx="834">
                  <c:v>4.9946501518648168</c:v>
                </c:pt>
                <c:pt idx="835">
                  <c:v>4.9946501518648168</c:v>
                </c:pt>
                <c:pt idx="836">
                  <c:v>4.9676183445717852</c:v>
                </c:pt>
                <c:pt idx="837">
                  <c:v>4.9676183445717852</c:v>
                </c:pt>
                <c:pt idx="838">
                  <c:v>4.9481658441482246</c:v>
                </c:pt>
                <c:pt idx="839">
                  <c:v>4.9481658441482246</c:v>
                </c:pt>
                <c:pt idx="840">
                  <c:v>4.9752790816504069</c:v>
                </c:pt>
                <c:pt idx="841">
                  <c:v>4.9752790816504069</c:v>
                </c:pt>
                <c:pt idx="842">
                  <c:v>5.0025408848375328</c:v>
                </c:pt>
                <c:pt idx="843">
                  <c:v>5.0025408848375328</c:v>
                </c:pt>
                <c:pt idx="844">
                  <c:v>5.0299520677681491</c:v>
                </c:pt>
                <c:pt idx="845">
                  <c:v>5.0299520677681491</c:v>
                </c:pt>
                <c:pt idx="846">
                  <c:v>5.0575134489613989</c:v>
                </c:pt>
                <c:pt idx="847">
                  <c:v>5.0575134489613989</c:v>
                </c:pt>
                <c:pt idx="848">
                  <c:v>5.0725649766836565</c:v>
                </c:pt>
                <c:pt idx="849">
                  <c:v>5.0725649766836565</c:v>
                </c:pt>
                <c:pt idx="850">
                  <c:v>5.1003598532682242</c:v>
                </c:pt>
                <c:pt idx="851">
                  <c:v>5.1003598532682242</c:v>
                </c:pt>
                <c:pt idx="852">
                  <c:v>5.1283070305464058</c:v>
                </c:pt>
                <c:pt idx="853">
                  <c:v>5.1283070305464058</c:v>
                </c:pt>
                <c:pt idx="854">
                  <c:v>5.1564073430425506</c:v>
                </c:pt>
                <c:pt idx="855">
                  <c:v>5.1564073430425506</c:v>
                </c:pt>
                <c:pt idx="856">
                  <c:v>5.1846616298537427</c:v>
                </c:pt>
                <c:pt idx="857">
                  <c:v>5.1846616298537427</c:v>
                </c:pt>
                <c:pt idx="858">
                  <c:v>5.2130707346748588</c:v>
                </c:pt>
                <c:pt idx="859">
                  <c:v>5.2130707346748588</c:v>
                </c:pt>
                <c:pt idx="860">
                  <c:v>4.9919896537850841</c:v>
                </c:pt>
                <c:pt idx="861">
                  <c:v>4.9919896537850841</c:v>
                </c:pt>
                <c:pt idx="862">
                  <c:v>5.0193430217510295</c:v>
                </c:pt>
                <c:pt idx="863">
                  <c:v>5.0193430217510295</c:v>
                </c:pt>
                <c:pt idx="864">
                  <c:v>5.0468462711852817</c:v>
                </c:pt>
                <c:pt idx="865">
                  <c:v>5.0468462711852817</c:v>
                </c:pt>
                <c:pt idx="866">
                  <c:v>5.0745002233561598</c:v>
                </c:pt>
                <c:pt idx="867">
                  <c:v>5.0745002233561598</c:v>
                </c:pt>
                <c:pt idx="868">
                  <c:v>4.9896625738170624</c:v>
                </c:pt>
                <c:pt idx="869">
                  <c:v>4.9896625738170624</c:v>
                </c:pt>
                <c:pt idx="870">
                  <c:v>5.0170031906598958</c:v>
                </c:pt>
                <c:pt idx="871">
                  <c:v>5.0170031906598958</c:v>
                </c:pt>
                <c:pt idx="872">
                  <c:v>5.0444936191018677</c:v>
                </c:pt>
                <c:pt idx="873">
                  <c:v>5.0444936191018677</c:v>
                </c:pt>
                <c:pt idx="874">
                  <c:v>5.0721346800284532</c:v>
                </c:pt>
                <c:pt idx="875">
                  <c:v>5.0721346800284532</c:v>
                </c:pt>
                <c:pt idx="876">
                  <c:v>5.0242593238752296</c:v>
                </c:pt>
                <c:pt idx="877">
                  <c:v>5.0242593238752296</c:v>
                </c:pt>
                <c:pt idx="878">
                  <c:v>5.0517895119512586</c:v>
                </c:pt>
                <c:pt idx="879">
                  <c:v>5.0517895119512586</c:v>
                </c:pt>
                <c:pt idx="880">
                  <c:v>4.6415764480207757</c:v>
                </c:pt>
                <c:pt idx="881">
                  <c:v>4.6415764480207757</c:v>
                </c:pt>
                <c:pt idx="882">
                  <c:v>4.6670097436263687</c:v>
                </c:pt>
                <c:pt idx="883">
                  <c:v>4.6670097436263687</c:v>
                </c:pt>
                <c:pt idx="884">
                  <c:v>4.6925823997558282</c:v>
                </c:pt>
                <c:pt idx="885">
                  <c:v>4.6925823997558282</c:v>
                </c:pt>
                <c:pt idx="886">
                  <c:v>4.7182951800284627</c:v>
                </c:pt>
                <c:pt idx="887">
                  <c:v>4.7182951800284627</c:v>
                </c:pt>
                <c:pt idx="888">
                  <c:v>4.6734989023847646</c:v>
                </c:pt>
                <c:pt idx="889">
                  <c:v>4.6734989023847646</c:v>
                </c:pt>
                <c:pt idx="890">
                  <c:v>4.6991071155485171</c:v>
                </c:pt>
                <c:pt idx="891">
                  <c:v>4.6991071155485171</c:v>
                </c:pt>
                <c:pt idx="892">
                  <c:v>4.5687099621837826</c:v>
                </c:pt>
                <c:pt idx="893">
                  <c:v>4.5687099621837826</c:v>
                </c:pt>
                <c:pt idx="894">
                  <c:v>4.4718524722384316</c:v>
                </c:pt>
                <c:pt idx="895">
                  <c:v>4.4718524722384316</c:v>
                </c:pt>
                <c:pt idx="896">
                  <c:v>4.4963557734561768</c:v>
                </c:pt>
                <c:pt idx="897">
                  <c:v>4.4963557734561768</c:v>
                </c:pt>
                <c:pt idx="898">
                  <c:v>4.5209933393381281</c:v>
                </c:pt>
                <c:pt idx="899">
                  <c:v>4.5209933393381281</c:v>
                </c:pt>
                <c:pt idx="900">
                  <c:v>4.5457659055810771</c:v>
                </c:pt>
                <c:pt idx="901">
                  <c:v>4.5457659055810771</c:v>
                </c:pt>
                <c:pt idx="902">
                  <c:v>4.5706742119130279</c:v>
                </c:pt>
                <c:pt idx="903">
                  <c:v>4.5706742119130279</c:v>
                </c:pt>
                <c:pt idx="904">
                  <c:v>4.3914541916538674</c:v>
                </c:pt>
                <c:pt idx="905">
                  <c:v>4.3914541916538674</c:v>
                </c:pt>
                <c:pt idx="906">
                  <c:v>4.4155169543478614</c:v>
                </c:pt>
                <c:pt idx="907">
                  <c:v>4.4155169543478614</c:v>
                </c:pt>
                <c:pt idx="908">
                  <c:v>4.4397115677963432</c:v>
                </c:pt>
                <c:pt idx="909">
                  <c:v>4.4397115677963432</c:v>
                </c:pt>
                <c:pt idx="910">
                  <c:v>4.4640387544691995</c:v>
                </c:pt>
                <c:pt idx="911">
                  <c:v>4.4640387544691995</c:v>
                </c:pt>
                <c:pt idx="912">
                  <c:v>4.4884992407950586</c:v>
                </c:pt>
                <c:pt idx="913">
                  <c:v>4.4884992407950586</c:v>
                </c:pt>
                <c:pt idx="914">
                  <c:v>4.5130937571829763</c:v>
                </c:pt>
                <c:pt idx="915">
                  <c:v>4.5130937571829763</c:v>
                </c:pt>
                <c:pt idx="916">
                  <c:v>4.5378230380442526</c:v>
                </c:pt>
                <c:pt idx="917">
                  <c:v>4.5378230380442526</c:v>
                </c:pt>
                <c:pt idx="918">
                  <c:v>4.5407448801154855</c:v>
                </c:pt>
                <c:pt idx="919">
                  <c:v>4.5407448801154855</c:v>
                </c:pt>
                <c:pt idx="920">
                  <c:v>4.5656256739791319</c:v>
                </c:pt>
                <c:pt idx="921">
                  <c:v>4.5656256739791319</c:v>
                </c:pt>
                <c:pt idx="922">
                  <c:v>4.5906428009598397</c:v>
                </c:pt>
                <c:pt idx="923">
                  <c:v>4.5906428009598397</c:v>
                </c:pt>
                <c:pt idx="924">
                  <c:v>4.3411110562764463</c:v>
                </c:pt>
                <c:pt idx="925">
                  <c:v>4.3411110562764463</c:v>
                </c:pt>
                <c:pt idx="926">
                  <c:v>3.8631248513611243</c:v>
                </c:pt>
                <c:pt idx="927">
                  <c:v>3.8631248513611243</c:v>
                </c:pt>
                <c:pt idx="928">
                  <c:v>3.8842926587658426</c:v>
                </c:pt>
                <c:pt idx="929">
                  <c:v>3.8842926587658426</c:v>
                </c:pt>
                <c:pt idx="930">
                  <c:v>3.6073023570345444</c:v>
                </c:pt>
                <c:pt idx="931">
                  <c:v>3.6073023570345444</c:v>
                </c:pt>
                <c:pt idx="932">
                  <c:v>3.6270683973470623</c:v>
                </c:pt>
                <c:pt idx="933">
                  <c:v>3.6270683973470623</c:v>
                </c:pt>
                <c:pt idx="934">
                  <c:v>3.5397722283134687</c:v>
                </c:pt>
                <c:pt idx="935">
                  <c:v>3.5397722283134687</c:v>
                </c:pt>
                <c:pt idx="936">
                  <c:v>3.3060422474076083</c:v>
                </c:pt>
                <c:pt idx="937">
                  <c:v>3.3060422474076083</c:v>
                </c:pt>
                <c:pt idx="938">
                  <c:v>3.2524006261243721</c:v>
                </c:pt>
                <c:pt idx="939">
                  <c:v>3.2524006261243721</c:v>
                </c:pt>
                <c:pt idx="940">
                  <c:v>3.2702219994182045</c:v>
                </c:pt>
                <c:pt idx="941">
                  <c:v>3.2702219994182045</c:v>
                </c:pt>
                <c:pt idx="942">
                  <c:v>3.2881410240725506</c:v>
                </c:pt>
                <c:pt idx="943">
                  <c:v>3.2881410240725506</c:v>
                </c:pt>
                <c:pt idx="944">
                  <c:v>3.3061582351633589</c:v>
                </c:pt>
                <c:pt idx="945">
                  <c:v>3.3061582351633589</c:v>
                </c:pt>
                <c:pt idx="946">
                  <c:v>3.2536208030911675</c:v>
                </c:pt>
                <c:pt idx="947">
                  <c:v>3.2536208030911675</c:v>
                </c:pt>
                <c:pt idx="948">
                  <c:v>3.2714488622861877</c:v>
                </c:pt>
                <c:pt idx="949">
                  <c:v>3.2714488622861877</c:v>
                </c:pt>
                <c:pt idx="950">
                  <c:v>3.2893746094767971</c:v>
                </c:pt>
                <c:pt idx="951">
                  <c:v>3.2893746094767971</c:v>
                </c:pt>
                <c:pt idx="952">
                  <c:v>3.3073985799396834</c:v>
                </c:pt>
                <c:pt idx="953">
                  <c:v>3.3073985799396834</c:v>
                </c:pt>
                <c:pt idx="954">
                  <c:v>3.3255213118845584</c:v>
                </c:pt>
                <c:pt idx="955">
                  <c:v>3.3255213118845584</c:v>
                </c:pt>
                <c:pt idx="956">
                  <c:v>3.3437433464702271</c:v>
                </c:pt>
                <c:pt idx="957">
                  <c:v>3.3437433464702271</c:v>
                </c:pt>
                <c:pt idx="958">
                  <c:v>3.3059643463138437</c:v>
                </c:pt>
                <c:pt idx="959">
                  <c:v>3.3059643463138437</c:v>
                </c:pt>
                <c:pt idx="960">
                  <c:v>3.3240792194443305</c:v>
                </c:pt>
                <c:pt idx="961">
                  <c:v>3.3240792194443305</c:v>
                </c:pt>
                <c:pt idx="962">
                  <c:v>3.3422933521536144</c:v>
                </c:pt>
                <c:pt idx="963">
                  <c:v>3.3422933521536144</c:v>
                </c:pt>
                <c:pt idx="964">
                  <c:v>3.3606072883297986</c:v>
                </c:pt>
                <c:pt idx="965">
                  <c:v>3.3606072883297986</c:v>
                </c:pt>
                <c:pt idx="966">
                  <c:v>3.3790215748411949</c:v>
                </c:pt>
                <c:pt idx="967">
                  <c:v>3.3790215748411949</c:v>
                </c:pt>
                <c:pt idx="968">
                  <c:v>2.8857196512933529</c:v>
                </c:pt>
                <c:pt idx="969">
                  <c:v>2.8857196512933529</c:v>
                </c:pt>
                <c:pt idx="970">
                  <c:v>2.7992479271864639</c:v>
                </c:pt>
                <c:pt idx="971">
                  <c:v>2.7992479271864639</c:v>
                </c:pt>
                <c:pt idx="972">
                  <c:v>2.7607695928143907</c:v>
                </c:pt>
                <c:pt idx="973">
                  <c:v>2.7607695928143907</c:v>
                </c:pt>
                <c:pt idx="974">
                  <c:v>2.7758970974325519</c:v>
                </c:pt>
                <c:pt idx="975">
                  <c:v>2.7758970974325519</c:v>
                </c:pt>
                <c:pt idx="976">
                  <c:v>2.7911074924869768</c:v>
                </c:pt>
                <c:pt idx="977">
                  <c:v>2.7911074924869768</c:v>
                </c:pt>
                <c:pt idx="978">
                  <c:v>2.717432967121141</c:v>
                </c:pt>
                <c:pt idx="979">
                  <c:v>2.717432967121141</c:v>
                </c:pt>
                <c:pt idx="980">
                  <c:v>2.7323230107765992</c:v>
                </c:pt>
                <c:pt idx="981">
                  <c:v>2.7323230107765992</c:v>
                </c:pt>
                <c:pt idx="982">
                  <c:v>2.7472946437123613</c:v>
                </c:pt>
                <c:pt idx="983">
                  <c:v>2.7472946437123613</c:v>
                </c:pt>
                <c:pt idx="984">
                  <c:v>2.7623483129929771</c:v>
                </c:pt>
                <c:pt idx="985">
                  <c:v>2.7623483129929771</c:v>
                </c:pt>
                <c:pt idx="986">
                  <c:v>2.7774844681326645</c:v>
                </c:pt>
                <c:pt idx="987">
                  <c:v>2.7774844681326645</c:v>
                </c:pt>
                <c:pt idx="988">
                  <c:v>2.5507114691239936</c:v>
                </c:pt>
                <c:pt idx="989">
                  <c:v>2.5507114691239936</c:v>
                </c:pt>
                <c:pt idx="990">
                  <c:v>2.5646879703246732</c:v>
                </c:pt>
                <c:pt idx="991">
                  <c:v>2.5646879703246732</c:v>
                </c:pt>
                <c:pt idx="992">
                  <c:v>2.5559026450227451</c:v>
                </c:pt>
                <c:pt idx="993">
                  <c:v>2.5559026450227451</c:v>
                </c:pt>
                <c:pt idx="994">
                  <c:v>2.5338455917709664</c:v>
                </c:pt>
                <c:pt idx="995">
                  <c:v>2.5338455917709664</c:v>
                </c:pt>
                <c:pt idx="996">
                  <c:v>2.4250764442779658</c:v>
                </c:pt>
                <c:pt idx="997">
                  <c:v>2.4250764442779658</c:v>
                </c:pt>
                <c:pt idx="998">
                  <c:v>2.303915725485242</c:v>
                </c:pt>
                <c:pt idx="999">
                  <c:v>2.303915725485242</c:v>
                </c:pt>
                <c:pt idx="1000">
                  <c:v>2.3165399212413256</c:v>
                </c:pt>
                <c:pt idx="1001">
                  <c:v>2.3165399212413256</c:v>
                </c:pt>
                <c:pt idx="1002">
                  <c:v>2.3292332906727848</c:v>
                </c:pt>
                <c:pt idx="1003">
                  <c:v>2.3292332906727848</c:v>
                </c:pt>
                <c:pt idx="1004">
                  <c:v>2.3419962128134575</c:v>
                </c:pt>
                <c:pt idx="1005">
                  <c:v>2.3419962128134575</c:v>
                </c:pt>
                <c:pt idx="1006">
                  <c:v>2.3548290687740794</c:v>
                </c:pt>
                <c:pt idx="1007">
                  <c:v>2.3548290687740794</c:v>
                </c:pt>
                <c:pt idx="1008">
                  <c:v>2.3429184041646525</c:v>
                </c:pt>
                <c:pt idx="1009">
                  <c:v>2.3429184041646525</c:v>
                </c:pt>
                <c:pt idx="1010">
                  <c:v>2.3331800360171351</c:v>
                </c:pt>
                <c:pt idx="1011">
                  <c:v>2.3331800360171351</c:v>
                </c:pt>
                <c:pt idx="1012">
                  <c:v>2.3459645841596948</c:v>
                </c:pt>
                <c:pt idx="1013">
                  <c:v>2.3459645841596948</c:v>
                </c:pt>
                <c:pt idx="1014">
                  <c:v>2.3588191846208439</c:v>
                </c:pt>
                <c:pt idx="1015">
                  <c:v>2.3588191846208439</c:v>
                </c:pt>
                <c:pt idx="1016">
                  <c:v>2.3717442212489033</c:v>
                </c:pt>
                <c:pt idx="1017">
                  <c:v>2.3717442212489033</c:v>
                </c:pt>
                <c:pt idx="1018">
                  <c:v>2.3847400799954728</c:v>
                </c:pt>
                <c:pt idx="1019">
                  <c:v>2.3847400799954728</c:v>
                </c:pt>
                <c:pt idx="1020">
                  <c:v>2.3397317309520633</c:v>
                </c:pt>
                <c:pt idx="1021">
                  <c:v>2.3397317309520633</c:v>
                </c:pt>
                <c:pt idx="1022">
                  <c:v>2.1490041508939637</c:v>
                </c:pt>
                <c:pt idx="1023">
                  <c:v>2.1490041508939637</c:v>
                </c:pt>
                <c:pt idx="1024">
                  <c:v>2.1607795161043417</c:v>
                </c:pt>
                <c:pt idx="1025">
                  <c:v>2.1607795161043417</c:v>
                </c:pt>
                <c:pt idx="1026">
                  <c:v>1.9923756882318873</c:v>
                </c:pt>
                <c:pt idx="1027">
                  <c:v>1.9923756882318873</c:v>
                </c:pt>
                <c:pt idx="1028">
                  <c:v>1.9374192749935824</c:v>
                </c:pt>
                <c:pt idx="1029">
                  <c:v>1.9374192749935824</c:v>
                </c:pt>
                <c:pt idx="1030">
                  <c:v>1.9480352710209445</c:v>
                </c:pt>
                <c:pt idx="1031">
                  <c:v>1.9480352710209445</c:v>
                </c:pt>
                <c:pt idx="1032">
                  <c:v>1.9587094368895523</c:v>
                </c:pt>
                <c:pt idx="1033">
                  <c:v>1.9587094368895523</c:v>
                </c:pt>
                <c:pt idx="1034">
                  <c:v>1.9694420913382622</c:v>
                </c:pt>
                <c:pt idx="1035">
                  <c:v>1.9694420913382622</c:v>
                </c:pt>
                <c:pt idx="1036">
                  <c:v>1.9420692030000384</c:v>
                </c:pt>
                <c:pt idx="1037">
                  <c:v>1.9420692030000384</c:v>
                </c:pt>
                <c:pt idx="1038">
                  <c:v>1.8396270273752946</c:v>
                </c:pt>
                <c:pt idx="1039">
                  <c:v>1.8396270273752946</c:v>
                </c:pt>
                <c:pt idx="1040">
                  <c:v>1.8497071754705017</c:v>
                </c:pt>
                <c:pt idx="1041">
                  <c:v>1.8497071754705017</c:v>
                </c:pt>
                <c:pt idx="1042">
                  <c:v>1.8598425572539017</c:v>
                </c:pt>
                <c:pt idx="1043">
                  <c:v>1.8598425572539017</c:v>
                </c:pt>
                <c:pt idx="1044">
                  <c:v>1.7769214269450071</c:v>
                </c:pt>
                <c:pt idx="1045">
                  <c:v>1.7769214269450071</c:v>
                </c:pt>
                <c:pt idx="1046">
                  <c:v>1.5732338105061181</c:v>
                </c:pt>
                <c:pt idx="1047">
                  <c:v>1.5732338105061181</c:v>
                </c:pt>
                <c:pt idx="1048">
                  <c:v>1.5818542697417681</c:v>
                </c:pt>
                <c:pt idx="1049">
                  <c:v>1.5818542697417681</c:v>
                </c:pt>
                <c:pt idx="1050">
                  <c:v>1.4819220294602347</c:v>
                </c:pt>
                <c:pt idx="1051">
                  <c:v>1.4819220294602347</c:v>
                </c:pt>
                <c:pt idx="1052">
                  <c:v>1.3769058190457975</c:v>
                </c:pt>
                <c:pt idx="1053">
                  <c:v>1.3769058190457975</c:v>
                </c:pt>
                <c:pt idx="1054">
                  <c:v>1.3162086788534995</c:v>
                </c:pt>
                <c:pt idx="1055">
                  <c:v>1.3162086788534995</c:v>
                </c:pt>
                <c:pt idx="1056">
                  <c:v>1.2186570412108193</c:v>
                </c:pt>
                <c:pt idx="1057">
                  <c:v>1.2186570412108193</c:v>
                </c:pt>
                <c:pt idx="1058">
                  <c:v>1.2253346140393717</c:v>
                </c:pt>
                <c:pt idx="1059">
                  <c:v>1.2253346140393717</c:v>
                </c:pt>
                <c:pt idx="1060">
                  <c:v>1.2320487763080805</c:v>
                </c:pt>
                <c:pt idx="1061">
                  <c:v>1.2320487763080805</c:v>
                </c:pt>
                <c:pt idx="1062">
                  <c:v>1.1260304389773372</c:v>
                </c:pt>
                <c:pt idx="1063">
                  <c:v>1.1260304389773372</c:v>
                </c:pt>
                <c:pt idx="1064">
                  <c:v>1.131586108166782</c:v>
                </c:pt>
                <c:pt idx="1065">
                  <c:v>1.131586108166782</c:v>
                </c:pt>
                <c:pt idx="1066">
                  <c:v>1.1377865799923534</c:v>
                </c:pt>
                <c:pt idx="1067">
                  <c:v>1.1377865799923534</c:v>
                </c:pt>
                <c:pt idx="1068">
                  <c:v>1.1440210270060103</c:v>
                </c:pt>
                <c:pt idx="1069">
                  <c:v>1.1440210270060103</c:v>
                </c:pt>
                <c:pt idx="1070">
                  <c:v>1.0435924247727679</c:v>
                </c:pt>
                <c:pt idx="1071">
                  <c:v>1.0435924247727679</c:v>
                </c:pt>
                <c:pt idx="1072">
                  <c:v>0.990859571353646</c:v>
                </c:pt>
                <c:pt idx="1073">
                  <c:v>0.990859571353646</c:v>
                </c:pt>
                <c:pt idx="1074">
                  <c:v>0.99628893886791259</c:v>
                </c:pt>
                <c:pt idx="1075">
                  <c:v>0.99628893886791259</c:v>
                </c:pt>
                <c:pt idx="1076">
                  <c:v>1.0014619985307931</c:v>
                </c:pt>
                <c:pt idx="1077">
                  <c:v>1.0014619985307931</c:v>
                </c:pt>
                <c:pt idx="1078">
                  <c:v>1.0069494615364414</c:v>
                </c:pt>
                <c:pt idx="1079">
                  <c:v>1.0069494615364414</c:v>
                </c:pt>
                <c:pt idx="1080">
                  <c:v>1.0124669928325314</c:v>
                </c:pt>
                <c:pt idx="1081">
                  <c:v>1.0124669928325314</c:v>
                </c:pt>
                <c:pt idx="1082">
                  <c:v>0.95906109565763498</c:v>
                </c:pt>
                <c:pt idx="1083">
                  <c:v>0.95906109565763498</c:v>
                </c:pt>
                <c:pt idx="1084">
                  <c:v>0.90288065251745475</c:v>
                </c:pt>
                <c:pt idx="1085">
                  <c:v>0.90288065251745475</c:v>
                </c:pt>
                <c:pt idx="1086">
                  <c:v>0.80796776192631048</c:v>
                </c:pt>
                <c:pt idx="1087">
                  <c:v>0.80796776192631048</c:v>
                </c:pt>
                <c:pt idx="1088">
                  <c:v>0.81239498253960529</c:v>
                </c:pt>
                <c:pt idx="1089">
                  <c:v>0.81239498253960529</c:v>
                </c:pt>
                <c:pt idx="1090">
                  <c:v>0.76661238790693487</c:v>
                </c:pt>
                <c:pt idx="1091">
                  <c:v>0.76661238790693487</c:v>
                </c:pt>
                <c:pt idx="1092">
                  <c:v>0.77081300373108241</c:v>
                </c:pt>
                <c:pt idx="1093">
                  <c:v>0.77081300373108241</c:v>
                </c:pt>
                <c:pt idx="1094">
                  <c:v>0.77503663662823907</c:v>
                </c:pt>
                <c:pt idx="1095">
                  <c:v>0.77503663662823907</c:v>
                </c:pt>
                <c:pt idx="1096">
                  <c:v>0.72967842300717778</c:v>
                </c:pt>
                <c:pt idx="1097">
                  <c:v>0.72967842300717778</c:v>
                </c:pt>
                <c:pt idx="1098">
                  <c:v>0.73367666094146367</c:v>
                </c:pt>
                <c:pt idx="1099">
                  <c:v>0.73367666094146367</c:v>
                </c:pt>
                <c:pt idx="1100">
                  <c:v>0.71817339730785379</c:v>
                </c:pt>
                <c:pt idx="1101">
                  <c:v>0.71817339730785379</c:v>
                </c:pt>
                <c:pt idx="1102">
                  <c:v>0.72210859400543104</c:v>
                </c:pt>
                <c:pt idx="1103">
                  <c:v>0.72210859400543104</c:v>
                </c:pt>
                <c:pt idx="1104">
                  <c:v>0.72484283774860436</c:v>
                </c:pt>
                <c:pt idx="1105">
                  <c:v>0.72484283774860436</c:v>
                </c:pt>
                <c:pt idx="1106">
                  <c:v>0.72881457932530902</c:v>
                </c:pt>
                <c:pt idx="1107">
                  <c:v>0.72881457932530902</c:v>
                </c:pt>
                <c:pt idx="1108">
                  <c:v>0.70006775584404735</c:v>
                </c:pt>
                <c:pt idx="1109">
                  <c:v>0.70006775584404735</c:v>
                </c:pt>
                <c:pt idx="1110">
                  <c:v>0.68418114652759121</c:v>
                </c:pt>
                <c:pt idx="1111">
                  <c:v>0.68418114652759121</c:v>
                </c:pt>
                <c:pt idx="1112">
                  <c:v>0.68259837092094056</c:v>
                </c:pt>
                <c:pt idx="1113">
                  <c:v>0.68259837092094056</c:v>
                </c:pt>
                <c:pt idx="1114">
                  <c:v>0.67085586889988946</c:v>
                </c:pt>
                <c:pt idx="1115">
                  <c:v>0.67085586889988946</c:v>
                </c:pt>
                <c:pt idx="1116">
                  <c:v>0.67453179146920395</c:v>
                </c:pt>
                <c:pt idx="1117">
                  <c:v>0.67453179146920395</c:v>
                </c:pt>
                <c:pt idx="1118">
                  <c:v>0.67822785607999414</c:v>
                </c:pt>
                <c:pt idx="1119">
                  <c:v>0.67822785607999414</c:v>
                </c:pt>
                <c:pt idx="1120">
                  <c:v>0.68194417309961053</c:v>
                </c:pt>
                <c:pt idx="1121">
                  <c:v>0.68194417309961053</c:v>
                </c:pt>
                <c:pt idx="1122">
                  <c:v>0.6856808535001564</c:v>
                </c:pt>
                <c:pt idx="1123">
                  <c:v>0.6856808535001564</c:v>
                </c:pt>
                <c:pt idx="1124">
                  <c:v>0.68943800886180107</c:v>
                </c:pt>
                <c:pt idx="1125">
                  <c:v>0.68943800886180107</c:v>
                </c:pt>
                <c:pt idx="1126">
                  <c:v>0.69321575137611235</c:v>
                </c:pt>
                <c:pt idx="1127">
                  <c:v>0.69321575137611235</c:v>
                </c:pt>
                <c:pt idx="1128">
                  <c:v>0.65664230127942369</c:v>
                </c:pt>
                <c:pt idx="1129">
                  <c:v>0.65664230127942369</c:v>
                </c:pt>
                <c:pt idx="1130">
                  <c:v>0.66024034128643427</c:v>
                </c:pt>
                <c:pt idx="1131">
                  <c:v>0.66024034128643427</c:v>
                </c:pt>
                <c:pt idx="1132">
                  <c:v>0.66385809658115447</c:v>
                </c:pt>
                <c:pt idx="1133">
                  <c:v>0.66385809658115447</c:v>
                </c:pt>
                <c:pt idx="1134">
                  <c:v>0.66749567519255804</c:v>
                </c:pt>
                <c:pt idx="1135">
                  <c:v>0.66749567519255804</c:v>
                </c:pt>
                <c:pt idx="1136">
                  <c:v>0.67115318574155836</c:v>
                </c:pt>
                <c:pt idx="1137">
                  <c:v>0.67115318574155836</c:v>
                </c:pt>
                <c:pt idx="1138">
                  <c:v>0.65779990116755827</c:v>
                </c:pt>
                <c:pt idx="1139">
                  <c:v>0.65779990116755827</c:v>
                </c:pt>
                <c:pt idx="1140">
                  <c:v>0.66140428418765451</c:v>
                </c:pt>
                <c:pt idx="1141">
                  <c:v>0.66140428418765451</c:v>
                </c:pt>
                <c:pt idx="1142">
                  <c:v>0.64968648074394986</c:v>
                </c:pt>
                <c:pt idx="1143">
                  <c:v>0.64968648074394986</c:v>
                </c:pt>
                <c:pt idx="1144">
                  <c:v>0.63625315649403669</c:v>
                </c:pt>
                <c:pt idx="1145">
                  <c:v>0.63625315649403669</c:v>
                </c:pt>
                <c:pt idx="1146">
                  <c:v>0.63973947515975749</c:v>
                </c:pt>
                <c:pt idx="1147">
                  <c:v>0.63973947515975749</c:v>
                </c:pt>
                <c:pt idx="1148">
                  <c:v>0.64301768531475212</c:v>
                </c:pt>
                <c:pt idx="1149">
                  <c:v>0.64301768531475212</c:v>
                </c:pt>
                <c:pt idx="1150">
                  <c:v>0.62547896780914036</c:v>
                </c:pt>
                <c:pt idx="1151">
                  <c:v>0.62547896780914036</c:v>
                </c:pt>
                <c:pt idx="1152">
                  <c:v>0.61889071230702064</c:v>
                </c:pt>
                <c:pt idx="1153">
                  <c:v>0.61889071230702064</c:v>
                </c:pt>
                <c:pt idx="1154">
                  <c:v>0.62228189429226455</c:v>
                </c:pt>
                <c:pt idx="1155">
                  <c:v>0.62228189429226455</c:v>
                </c:pt>
                <c:pt idx="1156">
                  <c:v>0.60218330885003868</c:v>
                </c:pt>
                <c:pt idx="1157">
                  <c:v>0.60218330885003868</c:v>
                </c:pt>
                <c:pt idx="1158">
                  <c:v>0.60548294341907993</c:v>
                </c:pt>
                <c:pt idx="1159">
                  <c:v>0.60548294341907993</c:v>
                </c:pt>
                <c:pt idx="1160">
                  <c:v>0.6088006581775407</c:v>
                </c:pt>
                <c:pt idx="1161">
                  <c:v>0.6088006581775407</c:v>
                </c:pt>
                <c:pt idx="1162">
                  <c:v>0.61213655219495189</c:v>
                </c:pt>
                <c:pt idx="1163">
                  <c:v>0.61213655219495189</c:v>
                </c:pt>
                <c:pt idx="1164">
                  <c:v>0.55703368823851618</c:v>
                </c:pt>
                <c:pt idx="1165">
                  <c:v>0.55703368823851618</c:v>
                </c:pt>
                <c:pt idx="1166">
                  <c:v>0.55509158203093423</c:v>
                </c:pt>
                <c:pt idx="1167">
                  <c:v>0.55509158203093423</c:v>
                </c:pt>
                <c:pt idx="1168">
                  <c:v>0.5438947830475076</c:v>
                </c:pt>
                <c:pt idx="1169">
                  <c:v>0.5438947830475076</c:v>
                </c:pt>
                <c:pt idx="1170">
                  <c:v>0.54400664373297281</c:v>
                </c:pt>
                <c:pt idx="1171">
                  <c:v>0.54400664373297281</c:v>
                </c:pt>
                <c:pt idx="1172">
                  <c:v>0.54698750205479729</c:v>
                </c:pt>
                <c:pt idx="1173">
                  <c:v>0.54698750205479729</c:v>
                </c:pt>
                <c:pt idx="1174">
                  <c:v>0.53966598663726328</c:v>
                </c:pt>
                <c:pt idx="1175">
                  <c:v>0.53966598663726328</c:v>
                </c:pt>
                <c:pt idx="1176">
                  <c:v>0.54253970555587483</c:v>
                </c:pt>
                <c:pt idx="1177">
                  <c:v>0.54253970555587483</c:v>
                </c:pt>
                <c:pt idx="1178">
                  <c:v>0.47012966934481454</c:v>
                </c:pt>
                <c:pt idx="1179">
                  <c:v>0.47012966934481454</c:v>
                </c:pt>
                <c:pt idx="1180">
                  <c:v>0.47270572232752583</c:v>
                </c:pt>
                <c:pt idx="1181">
                  <c:v>0.47270572232752583</c:v>
                </c:pt>
                <c:pt idx="1182">
                  <c:v>0.45235816881866447</c:v>
                </c:pt>
                <c:pt idx="1183">
                  <c:v>0.45235816881866447</c:v>
                </c:pt>
                <c:pt idx="1184">
                  <c:v>0.44974462043374369</c:v>
                </c:pt>
                <c:pt idx="1185">
                  <c:v>0.44974462043374369</c:v>
                </c:pt>
                <c:pt idx="1186">
                  <c:v>0.44505996163784711</c:v>
                </c:pt>
                <c:pt idx="1187">
                  <c:v>0.44505996163784711</c:v>
                </c:pt>
                <c:pt idx="1188">
                  <c:v>0.44749864635915038</c:v>
                </c:pt>
                <c:pt idx="1189">
                  <c:v>0.44749864635915038</c:v>
                </c:pt>
                <c:pt idx="1190">
                  <c:v>0.44995069373646079</c:v>
                </c:pt>
                <c:pt idx="1191">
                  <c:v>0.44995069373646079</c:v>
                </c:pt>
                <c:pt idx="1192">
                  <c:v>0.45241617698981129</c:v>
                </c:pt>
                <c:pt idx="1193">
                  <c:v>0.45241617698981129</c:v>
                </c:pt>
                <c:pt idx="1194">
                  <c:v>0.45489516974044042</c:v>
                </c:pt>
                <c:pt idx="1195">
                  <c:v>0.45489516974044042</c:v>
                </c:pt>
                <c:pt idx="1196">
                  <c:v>0.45738774601299076</c:v>
                </c:pt>
                <c:pt idx="1197">
                  <c:v>0.45738774601299076</c:v>
                </c:pt>
                <c:pt idx="1198">
                  <c:v>0.45989398023771949</c:v>
                </c:pt>
                <c:pt idx="1199">
                  <c:v>0.45989398023771949</c:v>
                </c:pt>
                <c:pt idx="1200">
                  <c:v>0.46174439318625726</c:v>
                </c:pt>
                <c:pt idx="1201">
                  <c:v>0.46174439318625726</c:v>
                </c:pt>
                <c:pt idx="1202">
                  <c:v>0.46427449945029153</c:v>
                </c:pt>
                <c:pt idx="1203">
                  <c:v>0.46427449945029153</c:v>
                </c:pt>
                <c:pt idx="1204">
                  <c:v>0.46651446000837676</c:v>
                </c:pt>
                <c:pt idx="1205">
                  <c:v>0.46651446000837676</c:v>
                </c:pt>
                <c:pt idx="1206">
                  <c:v>0.46907070362486103</c:v>
                </c:pt>
                <c:pt idx="1207">
                  <c:v>0.46907070362486103</c:v>
                </c:pt>
                <c:pt idx="1208">
                  <c:v>0.45666400165876575</c:v>
                </c:pt>
                <c:pt idx="1209">
                  <c:v>0.45666400165876575</c:v>
                </c:pt>
                <c:pt idx="1210">
                  <c:v>0.45317221613897363</c:v>
                </c:pt>
                <c:pt idx="1211">
                  <c:v>0.45317221613897363</c:v>
                </c:pt>
                <c:pt idx="1212">
                  <c:v>0.45565535156987214</c:v>
                </c:pt>
                <c:pt idx="1213">
                  <c:v>0.45565535156987214</c:v>
                </c:pt>
                <c:pt idx="1214">
                  <c:v>0.42521068178838745</c:v>
                </c:pt>
                <c:pt idx="1215">
                  <c:v>0.42521068178838745</c:v>
                </c:pt>
                <c:pt idx="1216">
                  <c:v>0.42754060333243338</c:v>
                </c:pt>
                <c:pt idx="1217">
                  <c:v>0.42754060333243338</c:v>
                </c:pt>
                <c:pt idx="1218">
                  <c:v>0.42363790414995173</c:v>
                </c:pt>
                <c:pt idx="1219">
                  <c:v>0.42363790414995173</c:v>
                </c:pt>
                <c:pt idx="1220">
                  <c:v>0.42595920773433504</c:v>
                </c:pt>
                <c:pt idx="1221">
                  <c:v>0.42595920773433504</c:v>
                </c:pt>
                <c:pt idx="1222">
                  <c:v>0.41634055250661978</c:v>
                </c:pt>
                <c:pt idx="1223">
                  <c:v>0.41634055250661978</c:v>
                </c:pt>
                <c:pt idx="1224">
                  <c:v>0.41862187060254646</c:v>
                </c:pt>
                <c:pt idx="1225">
                  <c:v>0.41862187060254646</c:v>
                </c:pt>
                <c:pt idx="1226">
                  <c:v>0.42091568907160154</c:v>
                </c:pt>
                <c:pt idx="1227">
                  <c:v>0.42091568907160154</c:v>
                </c:pt>
                <c:pt idx="1228">
                  <c:v>0.4072019992582866</c:v>
                </c:pt>
                <c:pt idx="1229">
                  <c:v>0.4072019992582866</c:v>
                </c:pt>
                <c:pt idx="1230">
                  <c:v>0.4041750082633277</c:v>
                </c:pt>
                <c:pt idx="1231">
                  <c:v>0.4041750082633277</c:v>
                </c:pt>
                <c:pt idx="1232">
                  <c:v>0.4063896658428528</c:v>
                </c:pt>
                <c:pt idx="1233">
                  <c:v>0.4063896658428528</c:v>
                </c:pt>
                <c:pt idx="1234">
                  <c:v>0.37568164029009471</c:v>
                </c:pt>
                <c:pt idx="1235">
                  <c:v>0.37568164029009471</c:v>
                </c:pt>
                <c:pt idx="1236">
                  <c:v>0.35763818775621714</c:v>
                </c:pt>
                <c:pt idx="1237">
                  <c:v>0.35763818775621714</c:v>
                </c:pt>
                <c:pt idx="1238">
                  <c:v>0.35959784905899095</c:v>
                </c:pt>
                <c:pt idx="1239">
                  <c:v>0.35959784905899095</c:v>
                </c:pt>
                <c:pt idx="1240">
                  <c:v>0.34104005170828849</c:v>
                </c:pt>
                <c:pt idx="1241">
                  <c:v>0.34104005170828849</c:v>
                </c:pt>
                <c:pt idx="1242">
                  <c:v>0.342855064332311</c:v>
                </c:pt>
                <c:pt idx="1243">
                  <c:v>0.342855064332311</c:v>
                </c:pt>
                <c:pt idx="1244">
                  <c:v>0.32822063531057455</c:v>
                </c:pt>
                <c:pt idx="1245">
                  <c:v>0.32822063531057455</c:v>
                </c:pt>
                <c:pt idx="1246">
                  <c:v>0.33001910454515304</c:v>
                </c:pt>
                <c:pt idx="1247">
                  <c:v>0.33001910454515304</c:v>
                </c:pt>
                <c:pt idx="1248">
                  <c:v>0.33042643072536909</c:v>
                </c:pt>
                <c:pt idx="1249">
                  <c:v>0.33042643072536909</c:v>
                </c:pt>
                <c:pt idx="1250">
                  <c:v>0.32917874985619788</c:v>
                </c:pt>
                <c:pt idx="1251">
                  <c:v>0.32917874985619788</c:v>
                </c:pt>
                <c:pt idx="1252">
                  <c:v>0.28856809813817846</c:v>
                </c:pt>
                <c:pt idx="1253">
                  <c:v>0.28856809813817846</c:v>
                </c:pt>
                <c:pt idx="1254">
                  <c:v>0.29014929319646987</c:v>
                </c:pt>
                <c:pt idx="1255">
                  <c:v>0.29014929319646987</c:v>
                </c:pt>
                <c:pt idx="1256">
                  <c:v>0.29129271889378161</c:v>
                </c:pt>
                <c:pt idx="1257">
                  <c:v>0.29129271889378161</c:v>
                </c:pt>
                <c:pt idx="1258">
                  <c:v>0.27407778016338202</c:v>
                </c:pt>
                <c:pt idx="1259">
                  <c:v>0.27407778016338202</c:v>
                </c:pt>
                <c:pt idx="1260">
                  <c:v>0.27557957621907181</c:v>
                </c:pt>
                <c:pt idx="1261">
                  <c:v>0.27557957621907181</c:v>
                </c:pt>
                <c:pt idx="1262">
                  <c:v>0.25791553948105833</c:v>
                </c:pt>
                <c:pt idx="1263">
                  <c:v>0.25791553948105833</c:v>
                </c:pt>
                <c:pt idx="1264">
                  <c:v>0.25932877531383125</c:v>
                </c:pt>
                <c:pt idx="1265">
                  <c:v>0.25932877531383125</c:v>
                </c:pt>
                <c:pt idx="1266">
                  <c:v>0.2563066929669478</c:v>
                </c:pt>
                <c:pt idx="1267">
                  <c:v>0.2563066929669478</c:v>
                </c:pt>
                <c:pt idx="1268">
                  <c:v>0.25771111320238316</c:v>
                </c:pt>
                <c:pt idx="1269">
                  <c:v>0.25771111320238316</c:v>
                </c:pt>
                <c:pt idx="1270">
                  <c:v>0.25912322889116335</c:v>
                </c:pt>
                <c:pt idx="1271">
                  <c:v>0.25912322889116335</c:v>
                </c:pt>
                <c:pt idx="1272">
                  <c:v>0.26054308220015604</c:v>
                </c:pt>
                <c:pt idx="1273">
                  <c:v>0.26054308220015604</c:v>
                </c:pt>
                <c:pt idx="1274">
                  <c:v>0.26190571233384258</c:v>
                </c:pt>
                <c:pt idx="1275">
                  <c:v>0.26190571233384258</c:v>
                </c:pt>
                <c:pt idx="1276">
                  <c:v>0.24673940819815857</c:v>
                </c:pt>
                <c:pt idx="1277">
                  <c:v>0.24673940819815857</c:v>
                </c:pt>
                <c:pt idx="1278">
                  <c:v>0.24596184348873237</c:v>
                </c:pt>
                <c:pt idx="1279">
                  <c:v>0.24596184348873237</c:v>
                </c:pt>
                <c:pt idx="1280">
                  <c:v>0.24730957961743777</c:v>
                </c:pt>
                <c:pt idx="1281">
                  <c:v>0.24730957961743777</c:v>
                </c:pt>
                <c:pt idx="1282">
                  <c:v>0.24229253804436071</c:v>
                </c:pt>
                <c:pt idx="1283">
                  <c:v>0.24229253804436071</c:v>
                </c:pt>
                <c:pt idx="1284">
                  <c:v>0.22855260577290962</c:v>
                </c:pt>
                <c:pt idx="1285">
                  <c:v>0.22855260577290962</c:v>
                </c:pt>
                <c:pt idx="1286">
                  <c:v>0.21925518955679996</c:v>
                </c:pt>
                <c:pt idx="1287">
                  <c:v>0.21925518955679996</c:v>
                </c:pt>
                <c:pt idx="1288">
                  <c:v>0.22045658785574132</c:v>
                </c:pt>
                <c:pt idx="1289">
                  <c:v>0.22045658785574132</c:v>
                </c:pt>
                <c:pt idx="1290">
                  <c:v>0.22166456915906046</c:v>
                </c:pt>
                <c:pt idx="1291">
                  <c:v>0.22166456915906046</c:v>
                </c:pt>
                <c:pt idx="1292">
                  <c:v>0.22213078374838172</c:v>
                </c:pt>
                <c:pt idx="1293">
                  <c:v>0.22213078374838172</c:v>
                </c:pt>
                <c:pt idx="1294">
                  <c:v>0.22334793872782491</c:v>
                </c:pt>
                <c:pt idx="1295">
                  <c:v>0.22334793872782491</c:v>
                </c:pt>
                <c:pt idx="1296">
                  <c:v>0.21977736780594029</c:v>
                </c:pt>
                <c:pt idx="1297">
                  <c:v>0.21977736780594029</c:v>
                </c:pt>
                <c:pt idx="1298">
                  <c:v>0.21834837688183212</c:v>
                </c:pt>
                <c:pt idx="1299">
                  <c:v>0.21834837688183212</c:v>
                </c:pt>
                <c:pt idx="1300">
                  <c:v>0.19189050025638471</c:v>
                </c:pt>
                <c:pt idx="1301">
                  <c:v>0.19189050025638471</c:v>
                </c:pt>
                <c:pt idx="1302">
                  <c:v>0.19199184442202083</c:v>
                </c:pt>
                <c:pt idx="1303">
                  <c:v>0.19199184442202083</c:v>
                </c:pt>
                <c:pt idx="1304">
                  <c:v>0.19304385452844286</c:v>
                </c:pt>
                <c:pt idx="1305">
                  <c:v>0.19304385452844286</c:v>
                </c:pt>
                <c:pt idx="1306">
                  <c:v>0.19410162907380418</c:v>
                </c:pt>
                <c:pt idx="1307">
                  <c:v>0.19410162907380418</c:v>
                </c:pt>
                <c:pt idx="1308">
                  <c:v>0.19516519964407161</c:v>
                </c:pt>
                <c:pt idx="1309">
                  <c:v>0.19516519964407161</c:v>
                </c:pt>
                <c:pt idx="1310">
                  <c:v>0.19623459799828571</c:v>
                </c:pt>
                <c:pt idx="1311">
                  <c:v>0.19623459799828571</c:v>
                </c:pt>
                <c:pt idx="1312">
                  <c:v>0.18950730545991812</c:v>
                </c:pt>
                <c:pt idx="1313">
                  <c:v>0.18950730545991812</c:v>
                </c:pt>
                <c:pt idx="1314">
                  <c:v>0.19054570165421905</c:v>
                </c:pt>
                <c:pt idx="1315">
                  <c:v>0.19054570165421905</c:v>
                </c:pt>
                <c:pt idx="1316">
                  <c:v>0.19158978769068052</c:v>
                </c:pt>
                <c:pt idx="1317">
                  <c:v>0.19158978769068052</c:v>
                </c:pt>
                <c:pt idx="1318">
                  <c:v>0.19263959474651987</c:v>
                </c:pt>
                <c:pt idx="1319">
                  <c:v>0.19263959474651987</c:v>
                </c:pt>
                <c:pt idx="1320">
                  <c:v>0.19127907496190807</c:v>
                </c:pt>
                <c:pt idx="1321">
                  <c:v>0.19127907496190807</c:v>
                </c:pt>
                <c:pt idx="1322">
                  <c:v>0.18652869429035054</c:v>
                </c:pt>
                <c:pt idx="1323">
                  <c:v>0.18652869429035054</c:v>
                </c:pt>
                <c:pt idx="1324">
                  <c:v>0.18755076932755793</c:v>
                </c:pt>
                <c:pt idx="1325">
                  <c:v>0.18755076932755793</c:v>
                </c:pt>
                <c:pt idx="1326">
                  <c:v>0.18857844477592811</c:v>
                </c:pt>
                <c:pt idx="1327">
                  <c:v>0.18857844477592811</c:v>
                </c:pt>
                <c:pt idx="1328">
                  <c:v>0.17274986745735718</c:v>
                </c:pt>
                <c:pt idx="1329">
                  <c:v>0.17274986745735718</c:v>
                </c:pt>
                <c:pt idx="1330">
                  <c:v>0.16679353070448835</c:v>
                </c:pt>
                <c:pt idx="1331">
                  <c:v>0.16679353070448835</c:v>
                </c:pt>
                <c:pt idx="1332">
                  <c:v>0.16707663698828357</c:v>
                </c:pt>
                <c:pt idx="1333">
                  <c:v>0.16707663698828357</c:v>
                </c:pt>
                <c:pt idx="1334">
                  <c:v>0.16799212541013717</c:v>
                </c:pt>
                <c:pt idx="1335">
                  <c:v>0.16799212541013717</c:v>
                </c:pt>
                <c:pt idx="1336">
                  <c:v>0.16891263020690503</c:v>
                </c:pt>
                <c:pt idx="1337">
                  <c:v>0.16891263020690503</c:v>
                </c:pt>
                <c:pt idx="1338">
                  <c:v>0.16983817886557301</c:v>
                </c:pt>
                <c:pt idx="1339">
                  <c:v>0.16983817886557301</c:v>
                </c:pt>
                <c:pt idx="1340">
                  <c:v>0.17076879902374054</c:v>
                </c:pt>
                <c:pt idx="1341">
                  <c:v>0.17076879902374054</c:v>
                </c:pt>
                <c:pt idx="1342">
                  <c:v>0.15309545105838657</c:v>
                </c:pt>
                <c:pt idx="1343">
                  <c:v>0.15309545105838657</c:v>
                </c:pt>
                <c:pt idx="1344">
                  <c:v>0.15112719567799429</c:v>
                </c:pt>
                <c:pt idx="1345">
                  <c:v>0.15112719567799429</c:v>
                </c:pt>
                <c:pt idx="1346">
                  <c:v>0.15195528990088741</c:v>
                </c:pt>
                <c:pt idx="1347">
                  <c:v>0.15195528990088741</c:v>
                </c:pt>
                <c:pt idx="1348">
                  <c:v>0.15278792162637173</c:v>
                </c:pt>
                <c:pt idx="1349">
                  <c:v>0.15278792162637173</c:v>
                </c:pt>
                <c:pt idx="1350">
                  <c:v>0.15155843608025524</c:v>
                </c:pt>
                <c:pt idx="1351">
                  <c:v>0.15155843608025524</c:v>
                </c:pt>
                <c:pt idx="1352">
                  <c:v>0.15238889326425664</c:v>
                </c:pt>
                <c:pt idx="1353">
                  <c:v>0.15238889326425664</c:v>
                </c:pt>
                <c:pt idx="1354">
                  <c:v>0.15322390089858134</c:v>
                </c:pt>
                <c:pt idx="1355">
                  <c:v>0.15322390089858134</c:v>
                </c:pt>
                <c:pt idx="1356">
                  <c:v>0.1540634839172037</c:v>
                </c:pt>
                <c:pt idx="1357">
                  <c:v>0.1540634839172037</c:v>
                </c:pt>
                <c:pt idx="1358">
                  <c:v>0.15286829173448485</c:v>
                </c:pt>
                <c:pt idx="1359">
                  <c:v>0.15286829173448485</c:v>
                </c:pt>
                <c:pt idx="1360">
                  <c:v>0.1537059262097423</c:v>
                </c:pt>
                <c:pt idx="1361">
                  <c:v>0.1537059262097423</c:v>
                </c:pt>
                <c:pt idx="1362">
                  <c:v>0.15454815046294637</c:v>
                </c:pt>
                <c:pt idx="1363">
                  <c:v>0.15454815046294637</c:v>
                </c:pt>
                <c:pt idx="1364">
                  <c:v>0.15539498964356527</c:v>
                </c:pt>
                <c:pt idx="1365">
                  <c:v>0.15539498964356527</c:v>
                </c:pt>
                <c:pt idx="1366">
                  <c:v>0.15624646903887249</c:v>
                </c:pt>
                <c:pt idx="1367">
                  <c:v>0.15624646903887249</c:v>
                </c:pt>
                <c:pt idx="1368">
                  <c:v>0.15688598873710716</c:v>
                </c:pt>
                <c:pt idx="1369">
                  <c:v>0.15688598873710716</c:v>
                </c:pt>
                <c:pt idx="1370">
                  <c:v>0.15514206626454299</c:v>
                </c:pt>
                <c:pt idx="1371">
                  <c:v>0.15514206626454299</c:v>
                </c:pt>
                <c:pt idx="1372">
                  <c:v>0.15599215977832132</c:v>
                </c:pt>
                <c:pt idx="1373">
                  <c:v>0.15599215977832132</c:v>
                </c:pt>
                <c:pt idx="1374">
                  <c:v>0.15383283617381172</c:v>
                </c:pt>
                <c:pt idx="1375">
                  <c:v>0.15383283617381172</c:v>
                </c:pt>
                <c:pt idx="1376">
                  <c:v>0.14774610291928972</c:v>
                </c:pt>
                <c:pt idx="1377">
                  <c:v>0.14774610291928972</c:v>
                </c:pt>
                <c:pt idx="1378">
                  <c:v>0.14610462353548401</c:v>
                </c:pt>
                <c:pt idx="1379">
                  <c:v>0.14610462353548401</c:v>
                </c:pt>
                <c:pt idx="1380">
                  <c:v>0.1357712200545618</c:v>
                </c:pt>
                <c:pt idx="1381">
                  <c:v>0.1357712200545618</c:v>
                </c:pt>
                <c:pt idx="1382">
                  <c:v>0.13651517194527171</c:v>
                </c:pt>
                <c:pt idx="1383">
                  <c:v>0.13651517194527171</c:v>
                </c:pt>
                <c:pt idx="1384">
                  <c:v>0.13522951771405883</c:v>
                </c:pt>
                <c:pt idx="1385">
                  <c:v>0.13522951771405883</c:v>
                </c:pt>
                <c:pt idx="1386">
                  <c:v>0.13318107075918761</c:v>
                </c:pt>
                <c:pt idx="1387">
                  <c:v>0.13318107075918761</c:v>
                </c:pt>
                <c:pt idx="1388">
                  <c:v>0.13391083005101878</c:v>
                </c:pt>
                <c:pt idx="1389">
                  <c:v>0.13391083005101878</c:v>
                </c:pt>
                <c:pt idx="1390">
                  <c:v>0.13149745090257708</c:v>
                </c:pt>
                <c:pt idx="1391">
                  <c:v>0.13149745090257708</c:v>
                </c:pt>
                <c:pt idx="1392">
                  <c:v>0.12884148685446353</c:v>
                </c:pt>
                <c:pt idx="1393">
                  <c:v>0.12884148685446353</c:v>
                </c:pt>
                <c:pt idx="1394">
                  <c:v>0.12954746760435101</c:v>
                </c:pt>
                <c:pt idx="1395">
                  <c:v>0.12954746760435101</c:v>
                </c:pt>
                <c:pt idx="1396">
                  <c:v>0.12635988346542124</c:v>
                </c:pt>
                <c:pt idx="1397">
                  <c:v>0.12635988346542124</c:v>
                </c:pt>
                <c:pt idx="1398">
                  <c:v>0.12501943456992795</c:v>
                </c:pt>
                <c:pt idx="1399">
                  <c:v>0.12501943456992795</c:v>
                </c:pt>
                <c:pt idx="1400">
                  <c:v>0.12524878430643491</c:v>
                </c:pt>
                <c:pt idx="1401">
                  <c:v>0.12524878430643491</c:v>
                </c:pt>
                <c:pt idx="1402">
                  <c:v>0.12359530815320584</c:v>
                </c:pt>
                <c:pt idx="1403">
                  <c:v>0.12359530815320584</c:v>
                </c:pt>
                <c:pt idx="1404">
                  <c:v>0.12042455948673583</c:v>
                </c:pt>
                <c:pt idx="1405">
                  <c:v>0.12042455948673583</c:v>
                </c:pt>
                <c:pt idx="1406">
                  <c:v>0.11755092357166044</c:v>
                </c:pt>
                <c:pt idx="1407">
                  <c:v>0.11755092357166044</c:v>
                </c:pt>
                <c:pt idx="1408">
                  <c:v>0.10096070311207994</c:v>
                </c:pt>
                <c:pt idx="1409">
                  <c:v>0.10096070311207994</c:v>
                </c:pt>
                <c:pt idx="1410">
                  <c:v>9.6979895593210796E-2</c:v>
                </c:pt>
                <c:pt idx="1411">
                  <c:v>9.6979895593210796E-2</c:v>
                </c:pt>
                <c:pt idx="1412">
                  <c:v>9.751129228139277E-2</c:v>
                </c:pt>
                <c:pt idx="1413">
                  <c:v>9.751129228139277E-2</c:v>
                </c:pt>
                <c:pt idx="1414">
                  <c:v>9.8045600732249716E-2</c:v>
                </c:pt>
                <c:pt idx="1415">
                  <c:v>9.8045600732249716E-2</c:v>
                </c:pt>
                <c:pt idx="1416">
                  <c:v>9.5829064118570201E-2</c:v>
                </c:pt>
                <c:pt idx="1417">
                  <c:v>9.5829064118570201E-2</c:v>
                </c:pt>
                <c:pt idx="1418">
                  <c:v>9.6002901453800152E-2</c:v>
                </c:pt>
                <c:pt idx="1419">
                  <c:v>9.6002901453800152E-2</c:v>
                </c:pt>
                <c:pt idx="1420">
                  <c:v>9.3735386037092749E-2</c:v>
                </c:pt>
                <c:pt idx="1421">
                  <c:v>9.3735386037092749E-2</c:v>
                </c:pt>
                <c:pt idx="1422">
                  <c:v>9.3187462677954913E-2</c:v>
                </c:pt>
                <c:pt idx="1423">
                  <c:v>9.3187462677954913E-2</c:v>
                </c:pt>
                <c:pt idx="1424">
                  <c:v>9.3698078911806718E-2</c:v>
                </c:pt>
                <c:pt idx="1425">
                  <c:v>9.3698078911806718E-2</c:v>
                </c:pt>
                <c:pt idx="1426">
                  <c:v>9.1248679777238328E-2</c:v>
                </c:pt>
                <c:pt idx="1427">
                  <c:v>9.1248679777238328E-2</c:v>
                </c:pt>
                <c:pt idx="1428">
                  <c:v>9.1748672543141008E-2</c:v>
                </c:pt>
                <c:pt idx="1429">
                  <c:v>9.1748672543141008E-2</c:v>
                </c:pt>
                <c:pt idx="1430">
                  <c:v>9.225140499543219E-2</c:v>
                </c:pt>
                <c:pt idx="1431">
                  <c:v>9.225140499543219E-2</c:v>
                </c:pt>
                <c:pt idx="1432">
                  <c:v>8.8912669649993434E-2</c:v>
                </c:pt>
                <c:pt idx="1433">
                  <c:v>8.8912669649993434E-2</c:v>
                </c:pt>
                <c:pt idx="1434">
                  <c:v>8.7547996945931628E-2</c:v>
                </c:pt>
                <c:pt idx="1435">
                  <c:v>8.7547996945931628E-2</c:v>
                </c:pt>
                <c:pt idx="1436">
                  <c:v>8.8027711997690161E-2</c:v>
                </c:pt>
                <c:pt idx="1437">
                  <c:v>8.8027711997690161E-2</c:v>
                </c:pt>
                <c:pt idx="1438">
                  <c:v>8.5265372566606726E-2</c:v>
                </c:pt>
                <c:pt idx="1439">
                  <c:v>8.5265372566606726E-2</c:v>
                </c:pt>
                <c:pt idx="1440">
                  <c:v>8.2542148517786615E-2</c:v>
                </c:pt>
                <c:pt idx="1441">
                  <c:v>8.2542148517786615E-2</c:v>
                </c:pt>
                <c:pt idx="1442">
                  <c:v>7.6406808401348711E-2</c:v>
                </c:pt>
                <c:pt idx="1443">
                  <c:v>7.6406808401348711E-2</c:v>
                </c:pt>
                <c:pt idx="1444">
                  <c:v>6.3818602599996638E-2</c:v>
                </c:pt>
                <c:pt idx="1445">
                  <c:v>6.3818602599996638E-2</c:v>
                </c:pt>
                <c:pt idx="1446">
                  <c:v>5.8923139577416579E-2</c:v>
                </c:pt>
                <c:pt idx="1447">
                  <c:v>5.8923139577416579E-2</c:v>
                </c:pt>
                <c:pt idx="1448">
                  <c:v>5.5302673676132293E-2</c:v>
                </c:pt>
                <c:pt idx="1449">
                  <c:v>5.5302673676132293E-2</c:v>
                </c:pt>
                <c:pt idx="1450">
                  <c:v>5.5605702025042607E-2</c:v>
                </c:pt>
                <c:pt idx="1451">
                  <c:v>5.5605702025042607E-2</c:v>
                </c:pt>
                <c:pt idx="1452">
                  <c:v>5.425700768587137E-2</c:v>
                </c:pt>
                <c:pt idx="1453">
                  <c:v>5.425700768587137E-2</c:v>
                </c:pt>
                <c:pt idx="1454">
                  <c:v>5.4554306358122723E-2</c:v>
                </c:pt>
                <c:pt idx="1455">
                  <c:v>5.4554306358122723E-2</c:v>
                </c:pt>
                <c:pt idx="1456">
                  <c:v>5.4328131812905842E-2</c:v>
                </c:pt>
                <c:pt idx="1457">
                  <c:v>5.4328131812905842E-2</c:v>
                </c:pt>
                <c:pt idx="1458">
                  <c:v>5.269667755989884E-2</c:v>
                </c:pt>
                <c:pt idx="1459">
                  <c:v>5.269667755989884E-2</c:v>
                </c:pt>
                <c:pt idx="1460">
                  <c:v>5.0447185383361633E-2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87-43A5-896A-CF905A8ABE71}"/>
            </c:ext>
          </c:extLst>
        </c:ser>
        <c:ser>
          <c:idx val="2"/>
          <c:order val="2"/>
          <c:tx>
            <c:strRef>
              <c:f>Bitcoin!$Q$1</c:f>
              <c:strCache>
                <c:ptCount val="1"/>
                <c:pt idx="0">
                  <c:v>Asset 2d 1/7/2019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Bitcoin!$Q$2:$Q$1462</c:f>
              <c:numCache>
                <c:formatCode>0.0000</c:formatCode>
                <c:ptCount val="1461"/>
                <c:pt idx="366">
                  <c:v>100</c:v>
                </c:pt>
                <c:pt idx="367">
                  <c:v>100</c:v>
                </c:pt>
                <c:pt idx="368">
                  <c:v>100.54794520547945</c:v>
                </c:pt>
                <c:pt idx="369">
                  <c:v>100.54794520547945</c:v>
                </c:pt>
                <c:pt idx="370">
                  <c:v>101.03715246406215</c:v>
                </c:pt>
                <c:pt idx="371">
                  <c:v>101.03715246406215</c:v>
                </c:pt>
                <c:pt idx="372">
                  <c:v>101.59078069674194</c:v>
                </c:pt>
                <c:pt idx="373">
                  <c:v>101.59078069674194</c:v>
                </c:pt>
                <c:pt idx="374">
                  <c:v>101.07707824441779</c:v>
                </c:pt>
                <c:pt idx="375">
                  <c:v>101.07707824441779</c:v>
                </c:pt>
                <c:pt idx="376">
                  <c:v>98.799569652931723</c:v>
                </c:pt>
                <c:pt idx="377">
                  <c:v>98.799569652931723</c:v>
                </c:pt>
                <c:pt idx="378">
                  <c:v>86.297575010137223</c:v>
                </c:pt>
                <c:pt idx="379">
                  <c:v>86.297575010137223</c:v>
                </c:pt>
                <c:pt idx="380">
                  <c:v>80.220602731338971</c:v>
                </c:pt>
                <c:pt idx="381">
                  <c:v>80.220602731338971</c:v>
                </c:pt>
                <c:pt idx="382">
                  <c:v>80.660167677812055</c:v>
                </c:pt>
                <c:pt idx="383">
                  <c:v>80.660167677812055</c:v>
                </c:pt>
                <c:pt idx="384">
                  <c:v>81.102141199334312</c:v>
                </c:pt>
                <c:pt idx="385">
                  <c:v>81.102141199334312</c:v>
                </c:pt>
                <c:pt idx="386">
                  <c:v>78.352559093154085</c:v>
                </c:pt>
                <c:pt idx="387">
                  <c:v>78.352559093154085</c:v>
                </c:pt>
                <c:pt idx="388">
                  <c:v>74.75801348197183</c:v>
                </c:pt>
                <c:pt idx="389">
                  <c:v>74.75801348197183</c:v>
                </c:pt>
                <c:pt idx="390">
                  <c:v>75.167646432557973</c:v>
                </c:pt>
                <c:pt idx="391">
                  <c:v>75.167646432557973</c:v>
                </c:pt>
                <c:pt idx="392">
                  <c:v>73.162022837834812</c:v>
                </c:pt>
                <c:pt idx="393">
                  <c:v>73.162022837834812</c:v>
                </c:pt>
                <c:pt idx="394">
                  <c:v>73.562910634206503</c:v>
                </c:pt>
                <c:pt idx="395">
                  <c:v>73.562910634206503</c:v>
                </c:pt>
                <c:pt idx="396">
                  <c:v>73.965995076037771</c:v>
                </c:pt>
                <c:pt idx="397">
                  <c:v>73.965995076037771</c:v>
                </c:pt>
                <c:pt idx="398">
                  <c:v>74.371288199742082</c:v>
                </c:pt>
                <c:pt idx="399">
                  <c:v>74.371288199742082</c:v>
                </c:pt>
                <c:pt idx="400">
                  <c:v>74.778802107685877</c:v>
                </c:pt>
                <c:pt idx="401">
                  <c:v>74.778802107685877</c:v>
                </c:pt>
                <c:pt idx="402">
                  <c:v>75.18854896854991</c:v>
                </c:pt>
                <c:pt idx="403">
                  <c:v>75.18854896854991</c:v>
                </c:pt>
                <c:pt idx="404">
                  <c:v>75.102941451466762</c:v>
                </c:pt>
                <c:pt idx="405">
                  <c:v>75.102941451466762</c:v>
                </c:pt>
                <c:pt idx="406">
                  <c:v>73.366030051245616</c:v>
                </c:pt>
                <c:pt idx="407">
                  <c:v>73.366030051245616</c:v>
                </c:pt>
                <c:pt idx="408">
                  <c:v>69.771408141390467</c:v>
                </c:pt>
                <c:pt idx="409">
                  <c:v>69.771408141390467</c:v>
                </c:pt>
                <c:pt idx="410">
                  <c:v>66.412255612744843</c:v>
                </c:pt>
                <c:pt idx="411">
                  <c:v>66.412255612744843</c:v>
                </c:pt>
                <c:pt idx="412">
                  <c:v>66.262189407413956</c:v>
                </c:pt>
                <c:pt idx="413">
                  <c:v>66.262189407413956</c:v>
                </c:pt>
                <c:pt idx="414">
                  <c:v>66.625269897317594</c:v>
                </c:pt>
                <c:pt idx="415">
                  <c:v>66.625269897317594</c:v>
                </c:pt>
                <c:pt idx="416">
                  <c:v>62.241854602545196</c:v>
                </c:pt>
                <c:pt idx="417">
                  <c:v>62.241854602545196</c:v>
                </c:pt>
                <c:pt idx="418">
                  <c:v>62.582905860641333</c:v>
                </c:pt>
                <c:pt idx="419">
                  <c:v>62.582905860641333</c:v>
                </c:pt>
                <c:pt idx="420">
                  <c:v>61.305644316890813</c:v>
                </c:pt>
                <c:pt idx="421">
                  <c:v>61.305644316890813</c:v>
                </c:pt>
                <c:pt idx="422">
                  <c:v>61.641565655613505</c:v>
                </c:pt>
                <c:pt idx="423">
                  <c:v>61.641565655613505</c:v>
                </c:pt>
                <c:pt idx="424">
                  <c:v>57.892484866301231</c:v>
                </c:pt>
                <c:pt idx="425">
                  <c:v>57.892484866301231</c:v>
                </c:pt>
                <c:pt idx="426">
                  <c:v>58.209703961459049</c:v>
                </c:pt>
                <c:pt idx="427">
                  <c:v>58.209703961459049</c:v>
                </c:pt>
                <c:pt idx="428">
                  <c:v>58.528661243439643</c:v>
                </c:pt>
                <c:pt idx="429">
                  <c:v>58.528661243439643</c:v>
                </c:pt>
                <c:pt idx="430">
                  <c:v>58.849366236554381</c:v>
                </c:pt>
                <c:pt idx="431">
                  <c:v>58.849366236554381</c:v>
                </c:pt>
                <c:pt idx="432">
                  <c:v>57.832084961088647</c:v>
                </c:pt>
                <c:pt idx="433">
                  <c:v>57.832084961088647</c:v>
                </c:pt>
                <c:pt idx="434">
                  <c:v>58.148973097861735</c:v>
                </c:pt>
                <c:pt idx="435">
                  <c:v>58.148973097861735</c:v>
                </c:pt>
                <c:pt idx="436">
                  <c:v>56.65595066960438</c:v>
                </c:pt>
                <c:pt idx="437">
                  <c:v>56.65595066960438</c:v>
                </c:pt>
                <c:pt idx="438">
                  <c:v>56.966394234917281</c:v>
                </c:pt>
                <c:pt idx="439">
                  <c:v>56.966394234917281</c:v>
                </c:pt>
                <c:pt idx="440">
                  <c:v>56.993556457365955</c:v>
                </c:pt>
                <c:pt idx="441">
                  <c:v>56.993556457365955</c:v>
                </c:pt>
                <c:pt idx="442">
                  <c:v>56.858757531707312</c:v>
                </c:pt>
                <c:pt idx="443">
                  <c:v>56.858757531707312</c:v>
                </c:pt>
                <c:pt idx="444">
                  <c:v>56.735738881506258</c:v>
                </c:pt>
                <c:pt idx="445">
                  <c:v>56.735738881506258</c:v>
                </c:pt>
                <c:pt idx="446">
                  <c:v>56.954233291146352</c:v>
                </c:pt>
                <c:pt idx="447">
                  <c:v>56.954233291146352</c:v>
                </c:pt>
                <c:pt idx="448">
                  <c:v>56.644004672103677</c:v>
                </c:pt>
                <c:pt idx="449">
                  <c:v>56.644004672103677</c:v>
                </c:pt>
                <c:pt idx="450">
                  <c:v>48.799391817585771</c:v>
                </c:pt>
                <c:pt idx="451">
                  <c:v>48.799391817585771</c:v>
                </c:pt>
                <c:pt idx="452">
                  <c:v>46.227330995617237</c:v>
                </c:pt>
                <c:pt idx="453">
                  <c:v>46.227330995617237</c:v>
                </c:pt>
                <c:pt idx="454">
                  <c:v>46.480631439428841</c:v>
                </c:pt>
                <c:pt idx="455">
                  <c:v>46.480631439428841</c:v>
                </c:pt>
                <c:pt idx="456">
                  <c:v>46.735319830877764</c:v>
                </c:pt>
                <c:pt idx="457">
                  <c:v>46.735319830877764</c:v>
                </c:pt>
                <c:pt idx="458">
                  <c:v>46.991403775156549</c:v>
                </c:pt>
                <c:pt idx="459">
                  <c:v>46.991403775156549</c:v>
                </c:pt>
                <c:pt idx="460">
                  <c:v>46.201331409015985</c:v>
                </c:pt>
                <c:pt idx="461">
                  <c:v>46.201331409015985</c:v>
                </c:pt>
                <c:pt idx="462">
                  <c:v>45.228316988117065</c:v>
                </c:pt>
                <c:pt idx="463">
                  <c:v>45.228316988117065</c:v>
                </c:pt>
                <c:pt idx="464">
                  <c:v>45.476143382572502</c:v>
                </c:pt>
                <c:pt idx="465">
                  <c:v>45.476143382572502</c:v>
                </c:pt>
                <c:pt idx="466">
                  <c:v>45.725327729874266</c:v>
                </c:pt>
                <c:pt idx="467">
                  <c:v>45.725327729874266</c:v>
                </c:pt>
                <c:pt idx="468">
                  <c:v>44.644995722828824</c:v>
                </c:pt>
                <c:pt idx="469">
                  <c:v>44.644995722828824</c:v>
                </c:pt>
                <c:pt idx="470">
                  <c:v>44.889625836378571</c:v>
                </c:pt>
                <c:pt idx="471">
                  <c:v>44.889625836378571</c:v>
                </c:pt>
                <c:pt idx="472">
                  <c:v>43.381969546285106</c:v>
                </c:pt>
                <c:pt idx="473">
                  <c:v>43.381969546285106</c:v>
                </c:pt>
                <c:pt idx="474">
                  <c:v>43.219044191367594</c:v>
                </c:pt>
                <c:pt idx="475">
                  <c:v>43.219044191367594</c:v>
                </c:pt>
                <c:pt idx="476">
                  <c:v>43.455860871868239</c:v>
                </c:pt>
                <c:pt idx="477">
                  <c:v>43.455860871868239</c:v>
                </c:pt>
                <c:pt idx="478">
                  <c:v>42.933557691354814</c:v>
                </c:pt>
                <c:pt idx="479">
                  <c:v>42.933557691354814</c:v>
                </c:pt>
                <c:pt idx="480">
                  <c:v>40.061204682096381</c:v>
                </c:pt>
                <c:pt idx="481">
                  <c:v>40.061204682096381</c:v>
                </c:pt>
                <c:pt idx="482">
                  <c:v>40.280718132409241</c:v>
                </c:pt>
                <c:pt idx="483">
                  <c:v>40.280718132409241</c:v>
                </c:pt>
                <c:pt idx="484">
                  <c:v>40.501434396148468</c:v>
                </c:pt>
                <c:pt idx="485">
                  <c:v>40.501434396148468</c:v>
                </c:pt>
                <c:pt idx="486">
                  <c:v>40.502732847890577</c:v>
                </c:pt>
                <c:pt idx="487">
                  <c:v>40.502732847890577</c:v>
                </c:pt>
                <c:pt idx="488">
                  <c:v>40.724665630618745</c:v>
                </c:pt>
                <c:pt idx="489">
                  <c:v>40.724665630618745</c:v>
                </c:pt>
                <c:pt idx="490">
                  <c:v>40.83458175387041</c:v>
                </c:pt>
                <c:pt idx="491">
                  <c:v>40.83458175387041</c:v>
                </c:pt>
                <c:pt idx="492">
                  <c:v>41.058332886768326</c:v>
                </c:pt>
                <c:pt idx="493">
                  <c:v>41.058332886768326</c:v>
                </c:pt>
                <c:pt idx="494">
                  <c:v>40.953851918398847</c:v>
                </c:pt>
                <c:pt idx="495">
                  <c:v>40.953851918398847</c:v>
                </c:pt>
                <c:pt idx="496">
                  <c:v>39.17209683846626</c:v>
                </c:pt>
                <c:pt idx="497">
                  <c:v>39.17209683846626</c:v>
                </c:pt>
                <c:pt idx="498">
                  <c:v>39.138761443960988</c:v>
                </c:pt>
                <c:pt idx="499">
                  <c:v>39.138761443960988</c:v>
                </c:pt>
                <c:pt idx="500">
                  <c:v>39.353220410777212</c:v>
                </c:pt>
                <c:pt idx="501">
                  <c:v>39.353220410777212</c:v>
                </c:pt>
                <c:pt idx="502">
                  <c:v>38.155833176218479</c:v>
                </c:pt>
                <c:pt idx="503">
                  <c:v>38.155833176218479</c:v>
                </c:pt>
                <c:pt idx="504">
                  <c:v>38.364906234718305</c:v>
                </c:pt>
                <c:pt idx="505">
                  <c:v>38.364906234718305</c:v>
                </c:pt>
                <c:pt idx="506">
                  <c:v>36.912118757918805</c:v>
                </c:pt>
                <c:pt idx="507">
                  <c:v>36.912118757918805</c:v>
                </c:pt>
                <c:pt idx="508">
                  <c:v>34.580163787801546</c:v>
                </c:pt>
                <c:pt idx="509">
                  <c:v>34.580163787801546</c:v>
                </c:pt>
                <c:pt idx="510">
                  <c:v>33.66133637076932</c:v>
                </c:pt>
                <c:pt idx="511">
                  <c:v>33.66133637076932</c:v>
                </c:pt>
                <c:pt idx="512">
                  <c:v>32.700668722790319</c:v>
                </c:pt>
                <c:pt idx="513">
                  <c:v>32.700668722790319</c:v>
                </c:pt>
                <c:pt idx="514">
                  <c:v>32.879850469216564</c:v>
                </c:pt>
                <c:pt idx="515">
                  <c:v>32.879850469216564</c:v>
                </c:pt>
                <c:pt idx="516">
                  <c:v>33.06001403343145</c:v>
                </c:pt>
                <c:pt idx="517">
                  <c:v>33.06001403343145</c:v>
                </c:pt>
                <c:pt idx="518">
                  <c:v>31.805878006905861</c:v>
                </c:pt>
                <c:pt idx="519">
                  <c:v>31.805878006905861</c:v>
                </c:pt>
                <c:pt idx="520">
                  <c:v>31.533988230316744</c:v>
                </c:pt>
                <c:pt idx="521">
                  <c:v>31.533988230316744</c:v>
                </c:pt>
                <c:pt idx="522">
                  <c:v>31.70677720692122</c:v>
                </c:pt>
                <c:pt idx="523">
                  <c:v>31.70677720692122</c:v>
                </c:pt>
                <c:pt idx="524">
                  <c:v>31.880512972438598</c:v>
                </c:pt>
                <c:pt idx="525">
                  <c:v>31.880512972438598</c:v>
                </c:pt>
                <c:pt idx="526">
                  <c:v>31.399812763435175</c:v>
                </c:pt>
                <c:pt idx="527">
                  <c:v>31.399812763435175</c:v>
                </c:pt>
                <c:pt idx="528">
                  <c:v>30.793448747860239</c:v>
                </c:pt>
                <c:pt idx="529">
                  <c:v>30.793448747860239</c:v>
                </c:pt>
                <c:pt idx="530">
                  <c:v>30.962179973875912</c:v>
                </c:pt>
                <c:pt idx="531">
                  <c:v>30.962179973875912</c:v>
                </c:pt>
                <c:pt idx="532">
                  <c:v>30.631892776838438</c:v>
                </c:pt>
                <c:pt idx="533">
                  <c:v>30.631892776838438</c:v>
                </c:pt>
                <c:pt idx="534">
                  <c:v>28.60785796466708</c:v>
                </c:pt>
                <c:pt idx="535">
                  <c:v>28.60785796466708</c:v>
                </c:pt>
                <c:pt idx="536">
                  <c:v>28.764613350774844</c:v>
                </c:pt>
                <c:pt idx="537">
                  <c:v>28.764613350774844</c:v>
                </c:pt>
                <c:pt idx="538">
                  <c:v>28.875561349515699</c:v>
                </c:pt>
                <c:pt idx="539">
                  <c:v>28.875561349515699</c:v>
                </c:pt>
                <c:pt idx="540">
                  <c:v>29.033783603485649</c:v>
                </c:pt>
                <c:pt idx="541">
                  <c:v>29.033783603485649</c:v>
                </c:pt>
                <c:pt idx="542">
                  <c:v>28.875235021642069</c:v>
                </c:pt>
                <c:pt idx="543">
                  <c:v>28.875235021642069</c:v>
                </c:pt>
                <c:pt idx="544">
                  <c:v>29.033455487514082</c:v>
                </c:pt>
                <c:pt idx="545">
                  <c:v>29.033455487514082</c:v>
                </c:pt>
                <c:pt idx="546">
                  <c:v>29.192542914842928</c:v>
                </c:pt>
                <c:pt idx="547">
                  <c:v>29.192542914842928</c:v>
                </c:pt>
                <c:pt idx="548">
                  <c:v>28.451656973574732</c:v>
                </c:pt>
                <c:pt idx="549">
                  <c:v>28.451656973574732</c:v>
                </c:pt>
                <c:pt idx="550">
                  <c:v>27.784378505187256</c:v>
                </c:pt>
                <c:pt idx="551">
                  <c:v>27.784378505187256</c:v>
                </c:pt>
                <c:pt idx="552">
                  <c:v>27.936621675078694</c:v>
                </c:pt>
                <c:pt idx="553">
                  <c:v>27.936621675078694</c:v>
                </c:pt>
                <c:pt idx="554">
                  <c:v>28.089699054120221</c:v>
                </c:pt>
                <c:pt idx="555">
                  <c:v>28.089699054120221</c:v>
                </c:pt>
                <c:pt idx="556">
                  <c:v>28.243615213320879</c:v>
                </c:pt>
                <c:pt idx="557">
                  <c:v>28.243615213320879</c:v>
                </c:pt>
                <c:pt idx="558">
                  <c:v>28.398374748736337</c:v>
                </c:pt>
                <c:pt idx="559">
                  <c:v>28.398374748736337</c:v>
                </c:pt>
                <c:pt idx="560">
                  <c:v>28.553982281606125</c:v>
                </c:pt>
                <c:pt idx="561">
                  <c:v>28.553982281606125</c:v>
                </c:pt>
                <c:pt idx="562">
                  <c:v>28.710442458491638</c:v>
                </c:pt>
                <c:pt idx="563">
                  <c:v>28.710442458491638</c:v>
                </c:pt>
                <c:pt idx="564">
                  <c:v>28.529591763786172</c:v>
                </c:pt>
                <c:pt idx="565">
                  <c:v>28.529591763786172</c:v>
                </c:pt>
                <c:pt idx="566">
                  <c:v>28.6859182939987</c:v>
                </c:pt>
                <c:pt idx="567">
                  <c:v>28.6859182939987</c:v>
                </c:pt>
                <c:pt idx="568">
                  <c:v>27.928372109059154</c:v>
                </c:pt>
                <c:pt idx="569">
                  <c:v>27.928372109059154</c:v>
                </c:pt>
                <c:pt idx="570">
                  <c:v>28.081404284999206</c:v>
                </c:pt>
                <c:pt idx="571">
                  <c:v>28.081404284999206</c:v>
                </c:pt>
                <c:pt idx="572">
                  <c:v>27.473655388094603</c:v>
                </c:pt>
                <c:pt idx="573">
                  <c:v>27.473655388094603</c:v>
                </c:pt>
                <c:pt idx="574">
                  <c:v>27.624195965563615</c:v>
                </c:pt>
                <c:pt idx="575">
                  <c:v>27.624195965563615</c:v>
                </c:pt>
                <c:pt idx="576">
                  <c:v>27.775561422909171</c:v>
                </c:pt>
                <c:pt idx="577">
                  <c:v>27.775561422909171</c:v>
                </c:pt>
                <c:pt idx="578">
                  <c:v>27.927756280021001</c:v>
                </c:pt>
                <c:pt idx="579">
                  <c:v>27.927756280021001</c:v>
                </c:pt>
                <c:pt idx="580">
                  <c:v>27.739747946714125</c:v>
                </c:pt>
                <c:pt idx="581">
                  <c:v>27.739747946714125</c:v>
                </c:pt>
                <c:pt idx="582">
                  <c:v>27.598328257418782</c:v>
                </c:pt>
                <c:pt idx="583">
                  <c:v>27.598328257418782</c:v>
                </c:pt>
                <c:pt idx="584">
                  <c:v>27.749551973897788</c:v>
                </c:pt>
                <c:pt idx="585">
                  <c:v>27.749551973897788</c:v>
                </c:pt>
                <c:pt idx="586">
                  <c:v>27.901604313480789</c:v>
                </c:pt>
                <c:pt idx="587">
                  <c:v>27.901604313480789</c:v>
                </c:pt>
                <c:pt idx="588">
                  <c:v>28.054489816568356</c:v>
                </c:pt>
                <c:pt idx="589">
                  <c:v>28.054489816568356</c:v>
                </c:pt>
                <c:pt idx="590">
                  <c:v>28.208213048439962</c:v>
                </c:pt>
                <c:pt idx="591">
                  <c:v>28.208213048439962</c:v>
                </c:pt>
                <c:pt idx="592">
                  <c:v>28.362778599390317</c:v>
                </c:pt>
                <c:pt idx="593">
                  <c:v>28.362778599390317</c:v>
                </c:pt>
                <c:pt idx="594">
                  <c:v>27.615872095595137</c:v>
                </c:pt>
                <c:pt idx="595">
                  <c:v>27.615872095595137</c:v>
                </c:pt>
                <c:pt idx="596">
                  <c:v>27.210703309606657</c:v>
                </c:pt>
                <c:pt idx="597">
                  <c:v>27.210703309606657</c:v>
                </c:pt>
                <c:pt idx="598">
                  <c:v>27.200428015899252</c:v>
                </c:pt>
                <c:pt idx="599">
                  <c:v>27.200428015899252</c:v>
                </c:pt>
                <c:pt idx="600">
                  <c:v>27.349471457082263</c:v>
                </c:pt>
                <c:pt idx="601">
                  <c:v>27.349471457082263</c:v>
                </c:pt>
                <c:pt idx="602">
                  <c:v>27.499331574655315</c:v>
                </c:pt>
                <c:pt idx="603">
                  <c:v>27.499331574655315</c:v>
                </c:pt>
                <c:pt idx="604">
                  <c:v>26.035132976092044</c:v>
                </c:pt>
                <c:pt idx="605">
                  <c:v>26.035132976092044</c:v>
                </c:pt>
                <c:pt idx="606">
                  <c:v>24.624856231992723</c:v>
                </c:pt>
                <c:pt idx="607">
                  <c:v>24.624856231992723</c:v>
                </c:pt>
                <c:pt idx="608">
                  <c:v>24.241232595532889</c:v>
                </c:pt>
                <c:pt idx="609">
                  <c:v>24.241232595532889</c:v>
                </c:pt>
                <c:pt idx="610">
                  <c:v>24.374061267289232</c:v>
                </c:pt>
                <c:pt idx="611">
                  <c:v>24.374061267289232</c:v>
                </c:pt>
                <c:pt idx="612">
                  <c:v>24.193178400571444</c:v>
                </c:pt>
                <c:pt idx="613">
                  <c:v>24.193178400571444</c:v>
                </c:pt>
                <c:pt idx="614">
                  <c:v>24.325743761670466</c:v>
                </c:pt>
                <c:pt idx="615">
                  <c:v>24.325743761670466</c:v>
                </c:pt>
                <c:pt idx="616">
                  <c:v>21.754005913928253</c:v>
                </c:pt>
                <c:pt idx="617">
                  <c:v>21.754005913928253</c:v>
                </c:pt>
                <c:pt idx="618">
                  <c:v>21.340936089061703</c:v>
                </c:pt>
                <c:pt idx="619">
                  <c:v>21.340936089061703</c:v>
                </c:pt>
                <c:pt idx="620">
                  <c:v>13.528428263332318</c:v>
                </c:pt>
                <c:pt idx="621">
                  <c:v>13.528428263332318</c:v>
                </c:pt>
                <c:pt idx="622">
                  <c:v>13.602556637377974</c:v>
                </c:pt>
                <c:pt idx="623">
                  <c:v>13.602556637377974</c:v>
                </c:pt>
                <c:pt idx="624">
                  <c:v>13.190870054726561</c:v>
                </c:pt>
                <c:pt idx="625">
                  <c:v>13.190870054726561</c:v>
                </c:pt>
                <c:pt idx="626">
                  <c:v>13.26314879475246</c:v>
                </c:pt>
                <c:pt idx="627">
                  <c:v>13.26314879475246</c:v>
                </c:pt>
                <c:pt idx="628">
                  <c:v>13.335823582668912</c:v>
                </c:pt>
                <c:pt idx="629">
                  <c:v>13.335823582668912</c:v>
                </c:pt>
                <c:pt idx="630">
                  <c:v>12.616068826709252</c:v>
                </c:pt>
                <c:pt idx="631">
                  <c:v>12.616068826709252</c:v>
                </c:pt>
                <c:pt idx="632">
                  <c:v>12.685197970965193</c:v>
                </c:pt>
                <c:pt idx="633">
                  <c:v>12.685197970965193</c:v>
                </c:pt>
                <c:pt idx="634">
                  <c:v>12.720118133103062</c:v>
                </c:pt>
                <c:pt idx="635">
                  <c:v>12.720118133103062</c:v>
                </c:pt>
                <c:pt idx="636">
                  <c:v>11.891652287198227</c:v>
                </c:pt>
                <c:pt idx="637">
                  <c:v>11.891652287198227</c:v>
                </c:pt>
                <c:pt idx="638">
                  <c:v>11.956812025758216</c:v>
                </c:pt>
                <c:pt idx="639">
                  <c:v>11.956812025758216</c:v>
                </c:pt>
                <c:pt idx="640">
                  <c:v>12.02232880398155</c:v>
                </c:pt>
                <c:pt idx="641">
                  <c:v>12.02232880398155</c:v>
                </c:pt>
                <c:pt idx="642">
                  <c:v>12.088204578249941</c:v>
                </c:pt>
                <c:pt idx="643">
                  <c:v>12.088204578249941</c:v>
                </c:pt>
                <c:pt idx="644">
                  <c:v>12.154441315665009</c:v>
                </c:pt>
                <c:pt idx="645">
                  <c:v>12.154441315665009</c:v>
                </c:pt>
                <c:pt idx="646">
                  <c:v>12.221040994107009</c:v>
                </c:pt>
                <c:pt idx="647">
                  <c:v>12.221040994107009</c:v>
                </c:pt>
                <c:pt idx="648">
                  <c:v>12.288005602293897</c:v>
                </c:pt>
                <c:pt idx="649">
                  <c:v>12.288005602293897</c:v>
                </c:pt>
                <c:pt idx="650">
                  <c:v>11.609843047788786</c:v>
                </c:pt>
                <c:pt idx="651">
                  <c:v>11.609843047788786</c:v>
                </c:pt>
                <c:pt idx="652">
                  <c:v>11.649685039277033</c:v>
                </c:pt>
                <c:pt idx="653">
                  <c:v>11.649685039277033</c:v>
                </c:pt>
                <c:pt idx="654">
                  <c:v>11.368152792078838</c:v>
                </c:pt>
                <c:pt idx="655">
                  <c:v>11.368152792078838</c:v>
                </c:pt>
                <c:pt idx="656">
                  <c:v>11.430444040254613</c:v>
                </c:pt>
                <c:pt idx="657">
                  <c:v>11.430444040254613</c:v>
                </c:pt>
                <c:pt idx="658">
                  <c:v>11.4930766103382</c:v>
                </c:pt>
                <c:pt idx="659">
                  <c:v>11.4930766103382</c:v>
                </c:pt>
                <c:pt idx="660">
                  <c:v>11.061919943318626</c:v>
                </c:pt>
                <c:pt idx="661">
                  <c:v>11.061919943318626</c:v>
                </c:pt>
                <c:pt idx="662">
                  <c:v>11.122533203282016</c:v>
                </c:pt>
                <c:pt idx="663">
                  <c:v>11.122533203282016</c:v>
                </c:pt>
                <c:pt idx="664">
                  <c:v>11.183478590697259</c:v>
                </c:pt>
                <c:pt idx="665">
                  <c:v>11.183478590697259</c:v>
                </c:pt>
                <c:pt idx="666">
                  <c:v>11.244757925440807</c:v>
                </c:pt>
                <c:pt idx="667">
                  <c:v>11.244757925440807</c:v>
                </c:pt>
                <c:pt idx="668">
                  <c:v>11.30637303736103</c:v>
                </c:pt>
                <c:pt idx="669">
                  <c:v>11.30637303736103</c:v>
                </c:pt>
                <c:pt idx="670">
                  <c:v>11.368325766332871</c:v>
                </c:pt>
                <c:pt idx="671">
                  <c:v>11.368325766332871</c:v>
                </c:pt>
                <c:pt idx="672">
                  <c:v>11.430617962312777</c:v>
                </c:pt>
                <c:pt idx="673">
                  <c:v>11.430617962312777</c:v>
                </c:pt>
                <c:pt idx="674">
                  <c:v>11.493251485393943</c:v>
                </c:pt>
                <c:pt idx="675">
                  <c:v>11.493251485393943</c:v>
                </c:pt>
                <c:pt idx="676">
                  <c:v>11.556228205861855</c:v>
                </c:pt>
                <c:pt idx="677">
                  <c:v>11.556228205861855</c:v>
                </c:pt>
                <c:pt idx="678">
                  <c:v>11.204260393816515</c:v>
                </c:pt>
                <c:pt idx="679">
                  <c:v>11.204260393816515</c:v>
                </c:pt>
                <c:pt idx="680">
                  <c:v>10.107025996815855</c:v>
                </c:pt>
                <c:pt idx="681">
                  <c:v>10.107025996815855</c:v>
                </c:pt>
                <c:pt idx="682">
                  <c:v>10.162406961181969</c:v>
                </c:pt>
                <c:pt idx="683">
                  <c:v>10.162406961181969</c:v>
                </c:pt>
                <c:pt idx="684">
                  <c:v>10.218091382887074</c:v>
                </c:pt>
                <c:pt idx="685">
                  <c:v>10.218091382887074</c:v>
                </c:pt>
                <c:pt idx="686">
                  <c:v>10.274080924711113</c:v>
                </c:pt>
                <c:pt idx="687">
                  <c:v>10.274080924711113</c:v>
                </c:pt>
                <c:pt idx="688">
                  <c:v>10.330377258545147</c:v>
                </c:pt>
                <c:pt idx="689">
                  <c:v>10.330377258545147</c:v>
                </c:pt>
                <c:pt idx="690">
                  <c:v>9.6996983892397797</c:v>
                </c:pt>
                <c:pt idx="691">
                  <c:v>9.6996983892397797</c:v>
                </c:pt>
                <c:pt idx="692">
                  <c:v>9.7528474215095873</c:v>
                </c:pt>
                <c:pt idx="693">
                  <c:v>9.7528474215095873</c:v>
                </c:pt>
                <c:pt idx="694">
                  <c:v>9.4860893700758044</c:v>
                </c:pt>
                <c:pt idx="695">
                  <c:v>9.4860893700758044</c:v>
                </c:pt>
                <c:pt idx="696">
                  <c:v>9.5380679419666308</c:v>
                </c:pt>
                <c:pt idx="697">
                  <c:v>9.5380679419666308</c:v>
                </c:pt>
                <c:pt idx="698">
                  <c:v>9.5903313279500093</c:v>
                </c:pt>
                <c:pt idx="699">
                  <c:v>9.5903313279500093</c:v>
                </c:pt>
                <c:pt idx="700">
                  <c:v>9.6428810886511052</c:v>
                </c:pt>
                <c:pt idx="701">
                  <c:v>9.6428810886511052</c:v>
                </c:pt>
                <c:pt idx="702">
                  <c:v>9.6957187932464528</c:v>
                </c:pt>
                <c:pt idx="703">
                  <c:v>9.6957187932464528</c:v>
                </c:pt>
                <c:pt idx="704">
                  <c:v>9.7488460195108164</c:v>
                </c:pt>
                <c:pt idx="705">
                  <c:v>9.7488460195108164</c:v>
                </c:pt>
                <c:pt idx="706">
                  <c:v>9.6560839058199353</c:v>
                </c:pt>
                <c:pt idx="707">
                  <c:v>9.6560839058199353</c:v>
                </c:pt>
                <c:pt idx="708">
                  <c:v>9.7089939546189488</c:v>
                </c:pt>
                <c:pt idx="709">
                  <c:v>9.7089939546189488</c:v>
                </c:pt>
                <c:pt idx="710">
                  <c:v>9.7621939214935729</c:v>
                </c:pt>
                <c:pt idx="711">
                  <c:v>9.7621939214935729</c:v>
                </c:pt>
                <c:pt idx="712">
                  <c:v>9.4306897463914225</c:v>
                </c:pt>
                <c:pt idx="713">
                  <c:v>9.4306897463914225</c:v>
                </c:pt>
                <c:pt idx="714">
                  <c:v>9.3888066525376779</c:v>
                </c:pt>
                <c:pt idx="715">
                  <c:v>9.3888066525376779</c:v>
                </c:pt>
                <c:pt idx="716">
                  <c:v>9.4402521684419938</c:v>
                </c:pt>
                <c:pt idx="717">
                  <c:v>9.4402521684419938</c:v>
                </c:pt>
                <c:pt idx="718">
                  <c:v>9.3670894645821399</c:v>
                </c:pt>
                <c:pt idx="719">
                  <c:v>9.3670894645821399</c:v>
                </c:pt>
                <c:pt idx="720">
                  <c:v>9.3392939882446004</c:v>
                </c:pt>
                <c:pt idx="721">
                  <c:v>9.3392939882446004</c:v>
                </c:pt>
                <c:pt idx="722">
                  <c:v>9.3904682018788179</c:v>
                </c:pt>
                <c:pt idx="723">
                  <c:v>9.3904682018788179</c:v>
                </c:pt>
                <c:pt idx="724">
                  <c:v>9.1157846082420768</c:v>
                </c:pt>
                <c:pt idx="725">
                  <c:v>9.1157846082420768</c:v>
                </c:pt>
                <c:pt idx="726">
                  <c:v>9.0182425115556573</c:v>
                </c:pt>
                <c:pt idx="727">
                  <c:v>9.0182425115556573</c:v>
                </c:pt>
                <c:pt idx="728">
                  <c:v>9.0486269006691114</c:v>
                </c:pt>
                <c:pt idx="729">
                  <c:v>9.0486269006691114</c:v>
                </c:pt>
                <c:pt idx="730">
                  <c:v>9.0926775907245236</c:v>
                </c:pt>
                <c:pt idx="731">
                  <c:v>9.0926775907245236</c:v>
                </c:pt>
                <c:pt idx="732">
                  <c:v>9.1279897911924603</c:v>
                </c:pt>
                <c:pt idx="733">
                  <c:v>9.1279897911924603</c:v>
                </c:pt>
                <c:pt idx="734">
                  <c:v>9.178006173609953</c:v>
                </c:pt>
                <c:pt idx="735">
                  <c:v>9.178006173609953</c:v>
                </c:pt>
                <c:pt idx="736">
                  <c:v>9.2282966183968576</c:v>
                </c:pt>
                <c:pt idx="737">
                  <c:v>9.2282966183968576</c:v>
                </c:pt>
                <c:pt idx="738">
                  <c:v>9.2788626272647861</c:v>
                </c:pt>
                <c:pt idx="739">
                  <c:v>9.2788626272647861</c:v>
                </c:pt>
                <c:pt idx="740">
                  <c:v>9.1825507930333732</c:v>
                </c:pt>
                <c:pt idx="741">
                  <c:v>9.1825507930333732</c:v>
                </c:pt>
                <c:pt idx="742">
                  <c:v>9.2305824616836976</c:v>
                </c:pt>
                <c:pt idx="743">
                  <c:v>9.2305824616836976</c:v>
                </c:pt>
                <c:pt idx="744">
                  <c:v>9.2480396249999988</c:v>
                </c:pt>
                <c:pt idx="745">
                  <c:v>9.2480396249999988</c:v>
                </c:pt>
                <c:pt idx="746">
                  <c:v>9.1876695422526051</c:v>
                </c:pt>
                <c:pt idx="747">
                  <c:v>9.1876695422526051</c:v>
                </c:pt>
                <c:pt idx="748">
                  <c:v>9.2380129370046742</c:v>
                </c:pt>
                <c:pt idx="749">
                  <c:v>9.2380129370046742</c:v>
                </c:pt>
                <c:pt idx="750">
                  <c:v>9.2886321859745635</c:v>
                </c:pt>
                <c:pt idx="751">
                  <c:v>9.2886321859745635</c:v>
                </c:pt>
                <c:pt idx="752">
                  <c:v>9.3395288006922321</c:v>
                </c:pt>
                <c:pt idx="753">
                  <c:v>9.3395288006922321</c:v>
                </c:pt>
                <c:pt idx="754">
                  <c:v>9.3907043009699986</c:v>
                </c:pt>
                <c:pt idx="755">
                  <c:v>9.3907043009699986</c:v>
                </c:pt>
                <c:pt idx="756">
                  <c:v>9.4421602149479167</c:v>
                </c:pt>
                <c:pt idx="757">
                  <c:v>9.4421602149479167</c:v>
                </c:pt>
                <c:pt idx="758">
                  <c:v>9.493898079139413</c:v>
                </c:pt>
                <c:pt idx="759">
                  <c:v>9.493898079139413</c:v>
                </c:pt>
                <c:pt idx="760">
                  <c:v>9.5459194384771635</c:v>
                </c:pt>
                <c:pt idx="761">
                  <c:v>9.5459194384771635</c:v>
                </c:pt>
                <c:pt idx="762">
                  <c:v>9.5982258463592309</c:v>
                </c:pt>
                <c:pt idx="763">
                  <c:v>9.5982258463592309</c:v>
                </c:pt>
                <c:pt idx="764">
                  <c:v>9.23190698014864</c:v>
                </c:pt>
                <c:pt idx="765">
                  <c:v>9.23190698014864</c:v>
                </c:pt>
                <c:pt idx="766">
                  <c:v>9.2824927718206869</c:v>
                </c:pt>
                <c:pt idx="767">
                  <c:v>9.2824927718206869</c:v>
                </c:pt>
                <c:pt idx="768">
                  <c:v>9.2183423442327328</c:v>
                </c:pt>
                <c:pt idx="769">
                  <c:v>9.2183423442327328</c:v>
                </c:pt>
                <c:pt idx="770">
                  <c:v>9.2688538091326382</c:v>
                </c:pt>
                <c:pt idx="771">
                  <c:v>9.2688538091326382</c:v>
                </c:pt>
                <c:pt idx="772">
                  <c:v>9.1091004717238118</c:v>
                </c:pt>
                <c:pt idx="773">
                  <c:v>9.1091004717238118</c:v>
                </c:pt>
                <c:pt idx="774">
                  <c:v>9.1590133510209277</c:v>
                </c:pt>
                <c:pt idx="775">
                  <c:v>9.1590133510209277</c:v>
                </c:pt>
                <c:pt idx="776">
                  <c:v>9.2091997255470694</c:v>
                </c:pt>
                <c:pt idx="777">
                  <c:v>9.2091997255470694</c:v>
                </c:pt>
                <c:pt idx="778">
                  <c:v>9.2596610939062316</c:v>
                </c:pt>
                <c:pt idx="779">
                  <c:v>9.2596610939062316</c:v>
                </c:pt>
                <c:pt idx="780">
                  <c:v>8.9355218388484658</c:v>
                </c:pt>
                <c:pt idx="781">
                  <c:v>8.9355218388484658</c:v>
                </c:pt>
                <c:pt idx="782">
                  <c:v>8.8584911091661258</c:v>
                </c:pt>
                <c:pt idx="783">
                  <c:v>8.8584911091661258</c:v>
                </c:pt>
                <c:pt idx="784">
                  <c:v>8.9070307864766249</c:v>
                </c:pt>
                <c:pt idx="785">
                  <c:v>8.9070307864766249</c:v>
                </c:pt>
                <c:pt idx="786">
                  <c:v>8.7277455940028901</c:v>
                </c:pt>
                <c:pt idx="787">
                  <c:v>8.7277455940028901</c:v>
                </c:pt>
                <c:pt idx="788">
                  <c:v>8.7427520439805022</c:v>
                </c:pt>
                <c:pt idx="789">
                  <c:v>8.7427520439805022</c:v>
                </c:pt>
                <c:pt idx="790">
                  <c:v>8.7906575346324498</c:v>
                </c:pt>
                <c:pt idx="791">
                  <c:v>8.7906575346324498</c:v>
                </c:pt>
                <c:pt idx="792">
                  <c:v>8.8388255211235869</c:v>
                </c:pt>
                <c:pt idx="793">
                  <c:v>8.8388255211235869</c:v>
                </c:pt>
                <c:pt idx="794">
                  <c:v>8.6853815445595899</c:v>
                </c:pt>
                <c:pt idx="795">
                  <c:v>8.6853815445595899</c:v>
                </c:pt>
                <c:pt idx="796">
                  <c:v>8.0464379315061318</c:v>
                </c:pt>
                <c:pt idx="797">
                  <c:v>8.0464379315061318</c:v>
                </c:pt>
                <c:pt idx="798">
                  <c:v>7.9133517302976415</c:v>
                </c:pt>
                <c:pt idx="799">
                  <c:v>7.9133517302976415</c:v>
                </c:pt>
                <c:pt idx="800">
                  <c:v>7.8421461104482013</c:v>
                </c:pt>
                <c:pt idx="801">
                  <c:v>7.8421461104482013</c:v>
                </c:pt>
                <c:pt idx="802">
                  <c:v>7.8851167740670958</c:v>
                </c:pt>
                <c:pt idx="803">
                  <c:v>7.8851167740670958</c:v>
                </c:pt>
                <c:pt idx="804">
                  <c:v>7.9283228933770529</c:v>
                </c:pt>
                <c:pt idx="805">
                  <c:v>7.9283228933770529</c:v>
                </c:pt>
                <c:pt idx="806">
                  <c:v>7.9717657585462423</c:v>
                </c:pt>
                <c:pt idx="807">
                  <c:v>7.9717657585462423</c:v>
                </c:pt>
                <c:pt idx="808">
                  <c:v>8.0154466668122488</c:v>
                </c:pt>
                <c:pt idx="809">
                  <c:v>8.0154466668122488</c:v>
                </c:pt>
                <c:pt idx="810">
                  <c:v>8.0372234045021536</c:v>
                </c:pt>
                <c:pt idx="811">
                  <c:v>8.0372234045021536</c:v>
                </c:pt>
                <c:pt idx="812">
                  <c:v>8.0766259270114062</c:v>
                </c:pt>
                <c:pt idx="813">
                  <c:v>8.0766259270114062</c:v>
                </c:pt>
                <c:pt idx="814">
                  <c:v>7.8256676643523759</c:v>
                </c:pt>
                <c:pt idx="815">
                  <c:v>7.8256676643523759</c:v>
                </c:pt>
                <c:pt idx="816">
                  <c:v>7.8685480351159507</c:v>
                </c:pt>
                <c:pt idx="817">
                  <c:v>7.8685480351159507</c:v>
                </c:pt>
                <c:pt idx="818">
                  <c:v>7.9048312474436582</c:v>
                </c:pt>
                <c:pt idx="819">
                  <c:v>7.9048312474436582</c:v>
                </c:pt>
                <c:pt idx="820">
                  <c:v>7.9179463442296409</c:v>
                </c:pt>
                <c:pt idx="821">
                  <c:v>7.9179463442296409</c:v>
                </c:pt>
                <c:pt idx="822">
                  <c:v>7.9613323515952832</c:v>
                </c:pt>
                <c:pt idx="823">
                  <c:v>7.9613323515952832</c:v>
                </c:pt>
                <c:pt idx="824">
                  <c:v>7.8510248630753487</c:v>
                </c:pt>
                <c:pt idx="825">
                  <c:v>7.8510248630753487</c:v>
                </c:pt>
                <c:pt idx="826">
                  <c:v>7.8940441773935701</c:v>
                </c:pt>
                <c:pt idx="827">
                  <c:v>7.8940441773935701</c:v>
                </c:pt>
                <c:pt idx="828">
                  <c:v>7.8890772537980629</c:v>
                </c:pt>
                <c:pt idx="829">
                  <c:v>7.8890772537980629</c:v>
                </c:pt>
                <c:pt idx="830">
                  <c:v>7.9323050743668198</c:v>
                </c:pt>
                <c:pt idx="831">
                  <c:v>7.9323050743668198</c:v>
                </c:pt>
                <c:pt idx="832">
                  <c:v>7.9757697597058161</c:v>
                </c:pt>
                <c:pt idx="833">
                  <c:v>7.9757697597058161</c:v>
                </c:pt>
                <c:pt idx="834">
                  <c:v>8.0194726077042038</c:v>
                </c:pt>
                <c:pt idx="835">
                  <c:v>8.0194726077042038</c:v>
                </c:pt>
                <c:pt idx="836">
                  <c:v>7.9760700006082361</c:v>
                </c:pt>
                <c:pt idx="837">
                  <c:v>7.9760700006082361</c:v>
                </c:pt>
                <c:pt idx="838">
                  <c:v>7.9448368231974316</c:v>
                </c:pt>
                <c:pt idx="839">
                  <c:v>7.9448368231974316</c:v>
                </c:pt>
                <c:pt idx="840">
                  <c:v>7.9883701756533076</c:v>
                </c:pt>
                <c:pt idx="841">
                  <c:v>7.9883701756533076</c:v>
                </c:pt>
                <c:pt idx="842">
                  <c:v>8.0321420670267507</c:v>
                </c:pt>
                <c:pt idx="843">
                  <c:v>8.0321420670267507</c:v>
                </c:pt>
                <c:pt idx="844">
                  <c:v>8.076153804380322</c:v>
                </c:pt>
                <c:pt idx="845">
                  <c:v>8.076153804380322</c:v>
                </c:pt>
                <c:pt idx="846">
                  <c:v>8.1204067019385704</c:v>
                </c:pt>
                <c:pt idx="847">
                  <c:v>8.1204067019385704</c:v>
                </c:pt>
                <c:pt idx="848">
                  <c:v>8.1445736226642751</c:v>
                </c:pt>
                <c:pt idx="849">
                  <c:v>8.1445736226642751</c:v>
                </c:pt>
                <c:pt idx="850">
                  <c:v>8.1892014233364083</c:v>
                </c:pt>
                <c:pt idx="851">
                  <c:v>8.1892014233364083</c:v>
                </c:pt>
                <c:pt idx="852">
                  <c:v>8.2340737599026355</c:v>
                </c:pt>
                <c:pt idx="853">
                  <c:v>8.2340737599026355</c:v>
                </c:pt>
                <c:pt idx="854">
                  <c:v>8.2791919722856644</c:v>
                </c:pt>
                <c:pt idx="855">
                  <c:v>8.2791919722856644</c:v>
                </c:pt>
                <c:pt idx="856">
                  <c:v>8.3245574077502429</c:v>
                </c:pt>
                <c:pt idx="857">
                  <c:v>8.3245574077502429</c:v>
                </c:pt>
                <c:pt idx="858">
                  <c:v>8.3701714209433948</c:v>
                </c:pt>
                <c:pt idx="859">
                  <c:v>8.3701714209433948</c:v>
                </c:pt>
                <c:pt idx="860">
                  <c:v>8.0152008787893596</c:v>
                </c:pt>
                <c:pt idx="861">
                  <c:v>8.0152008787893596</c:v>
                </c:pt>
                <c:pt idx="862">
                  <c:v>8.0591197877142324</c:v>
                </c:pt>
                <c:pt idx="863">
                  <c:v>8.0591197877142324</c:v>
                </c:pt>
                <c:pt idx="864">
                  <c:v>8.1032793481948584</c:v>
                </c:pt>
                <c:pt idx="865">
                  <c:v>8.1032793481948584</c:v>
                </c:pt>
                <c:pt idx="866">
                  <c:v>8.1476808788698989</c:v>
                </c:pt>
                <c:pt idx="867">
                  <c:v>8.1476808788698989</c:v>
                </c:pt>
                <c:pt idx="868">
                  <c:v>8.0114644901551095</c:v>
                </c:pt>
                <c:pt idx="869">
                  <c:v>8.0114644901551095</c:v>
                </c:pt>
                <c:pt idx="870">
                  <c:v>8.0553629257176027</c:v>
                </c:pt>
                <c:pt idx="871">
                  <c:v>8.0553629257176027</c:v>
                </c:pt>
                <c:pt idx="872">
                  <c:v>8.099501900653042</c:v>
                </c:pt>
                <c:pt idx="873">
                  <c:v>8.099501900653042</c:v>
                </c:pt>
                <c:pt idx="874">
                  <c:v>8.1438827329853876</c:v>
                </c:pt>
                <c:pt idx="875">
                  <c:v>8.1438827329853876</c:v>
                </c:pt>
                <c:pt idx="876">
                  <c:v>8.0670134637510831</c:v>
                </c:pt>
                <c:pt idx="877">
                  <c:v>8.0670134637510831</c:v>
                </c:pt>
                <c:pt idx="878">
                  <c:v>8.1112162772510885</c:v>
                </c:pt>
                <c:pt idx="879">
                  <c:v>8.1112162772510885</c:v>
                </c:pt>
                <c:pt idx="880">
                  <c:v>7.4525730631143237</c:v>
                </c:pt>
                <c:pt idx="881">
                  <c:v>7.4525730631143237</c:v>
                </c:pt>
                <c:pt idx="882">
                  <c:v>7.4934090798985116</c:v>
                </c:pt>
                <c:pt idx="883">
                  <c:v>7.4934090798985116</c:v>
                </c:pt>
                <c:pt idx="884">
                  <c:v>7.5344688556787771</c:v>
                </c:pt>
                <c:pt idx="885">
                  <c:v>7.5344688556787771</c:v>
                </c:pt>
                <c:pt idx="886">
                  <c:v>7.5757536165318111</c:v>
                </c:pt>
                <c:pt idx="887">
                  <c:v>7.5757536165318111</c:v>
                </c:pt>
                <c:pt idx="888">
                  <c:v>7.5038281541735268</c:v>
                </c:pt>
                <c:pt idx="889">
                  <c:v>7.5038281541735268</c:v>
                </c:pt>
                <c:pt idx="890">
                  <c:v>7.5449450207717375</c:v>
                </c:pt>
                <c:pt idx="891">
                  <c:v>7.5449450207717375</c:v>
                </c:pt>
                <c:pt idx="892">
                  <c:v>7.3355777242173108</c:v>
                </c:pt>
                <c:pt idx="893">
                  <c:v>7.3355777242173108</c:v>
                </c:pt>
                <c:pt idx="894">
                  <c:v>7.1800621297611675</c:v>
                </c:pt>
                <c:pt idx="895">
                  <c:v>7.1800621297611675</c:v>
                </c:pt>
                <c:pt idx="896">
                  <c:v>7.2194049359516397</c:v>
                </c:pt>
                <c:pt idx="897">
                  <c:v>7.2194049359516397</c:v>
                </c:pt>
                <c:pt idx="898">
                  <c:v>7.2589633191623335</c:v>
                </c:pt>
                <c:pt idx="899">
                  <c:v>7.2589633191623335</c:v>
                </c:pt>
                <c:pt idx="900">
                  <c:v>7.2987384606371952</c:v>
                </c:pt>
                <c:pt idx="901">
                  <c:v>7.2987384606371952</c:v>
                </c:pt>
                <c:pt idx="902">
                  <c:v>7.3387315480927411</c:v>
                </c:pt>
                <c:pt idx="903">
                  <c:v>7.3387315480927411</c:v>
                </c:pt>
                <c:pt idx="904">
                  <c:v>7.0509736472347777</c:v>
                </c:pt>
                <c:pt idx="905">
                  <c:v>7.0509736472347777</c:v>
                </c:pt>
                <c:pt idx="906">
                  <c:v>7.0896091192744199</c:v>
                </c:pt>
                <c:pt idx="907">
                  <c:v>7.0896091192744199</c:v>
                </c:pt>
                <c:pt idx="908">
                  <c:v>7.1284562925307178</c:v>
                </c:pt>
                <c:pt idx="909">
                  <c:v>7.1284562925307178</c:v>
                </c:pt>
                <c:pt idx="910">
                  <c:v>7.1675163270103379</c:v>
                </c:pt>
                <c:pt idx="911">
                  <c:v>7.1675163270103379</c:v>
                </c:pt>
                <c:pt idx="912">
                  <c:v>7.206790389076148</c:v>
                </c:pt>
                <c:pt idx="913">
                  <c:v>7.206790389076148</c:v>
                </c:pt>
                <c:pt idx="914">
                  <c:v>7.2462796514820447</c:v>
                </c:pt>
                <c:pt idx="915">
                  <c:v>7.2462796514820447</c:v>
                </c:pt>
                <c:pt idx="916">
                  <c:v>7.2859852934079736</c:v>
                </c:pt>
                <c:pt idx="917">
                  <c:v>7.2859852934079736</c:v>
                </c:pt>
                <c:pt idx="918">
                  <c:v>7.290676639496656</c:v>
                </c:pt>
                <c:pt idx="919">
                  <c:v>7.290676639496656</c:v>
                </c:pt>
                <c:pt idx="920">
                  <c:v>7.3306255525897885</c:v>
                </c:pt>
                <c:pt idx="921">
                  <c:v>7.3306255525897885</c:v>
                </c:pt>
                <c:pt idx="922">
                  <c:v>7.3707933638368557</c:v>
                </c:pt>
                <c:pt idx="923">
                  <c:v>7.3707933638368557</c:v>
                </c:pt>
                <c:pt idx="924">
                  <c:v>6.9701420808848411</c:v>
                </c:pt>
                <c:pt idx="925">
                  <c:v>6.9701420808848411</c:v>
                </c:pt>
                <c:pt idx="926">
                  <c:v>6.2026814659010787</c:v>
                </c:pt>
                <c:pt idx="927">
                  <c:v>6.2026814659010787</c:v>
                </c:pt>
                <c:pt idx="928">
                  <c:v>6.2366687616046459</c:v>
                </c:pt>
                <c:pt idx="929">
                  <c:v>6.2366687616046459</c:v>
                </c:pt>
                <c:pt idx="930">
                  <c:v>5.7919296768252018</c:v>
                </c:pt>
                <c:pt idx="931">
                  <c:v>5.7919296768252018</c:v>
                </c:pt>
                <c:pt idx="932">
                  <c:v>5.8236662777941071</c:v>
                </c:pt>
                <c:pt idx="933">
                  <c:v>5.8236662777941071</c:v>
                </c:pt>
                <c:pt idx="934">
                  <c:v>5.6835024595012404</c:v>
                </c:pt>
                <c:pt idx="935">
                  <c:v>5.6835024595012404</c:v>
                </c:pt>
                <c:pt idx="936">
                  <c:v>5.30822268564682</c:v>
                </c:pt>
                <c:pt idx="937">
                  <c:v>5.30822268564682</c:v>
                </c:pt>
                <c:pt idx="938">
                  <c:v>5.2220950291675878</c:v>
                </c:pt>
                <c:pt idx="939">
                  <c:v>5.2220950291675878</c:v>
                </c:pt>
                <c:pt idx="940">
                  <c:v>5.2507092485054923</c:v>
                </c:pt>
                <c:pt idx="941">
                  <c:v>5.2507092485054923</c:v>
                </c:pt>
                <c:pt idx="942">
                  <c:v>5.2794802580863447</c:v>
                </c:pt>
                <c:pt idx="943">
                  <c:v>5.2794802580863447</c:v>
                </c:pt>
                <c:pt idx="944">
                  <c:v>5.3084089170347628</c:v>
                </c:pt>
                <c:pt idx="945">
                  <c:v>5.3084089170347628</c:v>
                </c:pt>
                <c:pt idx="946">
                  <c:v>5.2240541605309954</c:v>
                </c:pt>
                <c:pt idx="947">
                  <c:v>5.2240541605309954</c:v>
                </c:pt>
                <c:pt idx="948">
                  <c:v>5.2526791148352752</c:v>
                </c:pt>
                <c:pt idx="949">
                  <c:v>5.2526791148352752</c:v>
                </c:pt>
                <c:pt idx="950">
                  <c:v>5.2814609182042354</c:v>
                </c:pt>
                <c:pt idx="951">
                  <c:v>5.2814609182042354</c:v>
                </c:pt>
                <c:pt idx="952">
                  <c:v>5.3104004300848064</c:v>
                </c:pt>
                <c:pt idx="953">
                  <c:v>5.3104004300848064</c:v>
                </c:pt>
                <c:pt idx="954">
                  <c:v>5.3394985146332168</c:v>
                </c:pt>
                <c:pt idx="955">
                  <c:v>5.3394985146332168</c:v>
                </c:pt>
                <c:pt idx="956">
                  <c:v>5.3687560407407959</c:v>
                </c:pt>
                <c:pt idx="957">
                  <c:v>5.3687560407407959</c:v>
                </c:pt>
                <c:pt idx="958">
                  <c:v>5.3080976066786123</c:v>
                </c:pt>
                <c:pt idx="959">
                  <c:v>5.3080976066786123</c:v>
                </c:pt>
                <c:pt idx="960">
                  <c:v>5.3371830730165772</c:v>
                </c:pt>
                <c:pt idx="961">
                  <c:v>5.3371830730165772</c:v>
                </c:pt>
                <c:pt idx="962">
                  <c:v>5.3664279117728322</c:v>
                </c:pt>
                <c:pt idx="963">
                  <c:v>5.3664279117728322</c:v>
                </c:pt>
                <c:pt idx="964">
                  <c:v>5.3958329962209026</c:v>
                </c:pt>
                <c:pt idx="965">
                  <c:v>5.3958329962209026</c:v>
                </c:pt>
                <c:pt idx="966">
                  <c:v>5.4253992044193735</c:v>
                </c:pt>
                <c:pt idx="967">
                  <c:v>5.4253992044193735</c:v>
                </c:pt>
                <c:pt idx="968">
                  <c:v>4.6333474804877826</c:v>
                </c:pt>
                <c:pt idx="969">
                  <c:v>4.6333474804877826</c:v>
                </c:pt>
                <c:pt idx="970">
                  <c:v>4.494507401256759</c:v>
                </c:pt>
                <c:pt idx="971">
                  <c:v>4.494507401256759</c:v>
                </c:pt>
                <c:pt idx="972">
                  <c:v>4.4327261074514839</c:v>
                </c:pt>
                <c:pt idx="973">
                  <c:v>4.4327261074514839</c:v>
                </c:pt>
                <c:pt idx="974">
                  <c:v>4.4570150176293</c:v>
                </c:pt>
                <c:pt idx="975">
                  <c:v>4.4570150176293</c:v>
                </c:pt>
                <c:pt idx="976">
                  <c:v>4.4814370177258986</c:v>
                </c:pt>
                <c:pt idx="977">
                  <c:v>4.4814370177258986</c:v>
                </c:pt>
                <c:pt idx="978">
                  <c:v>4.3631442804785596</c:v>
                </c:pt>
                <c:pt idx="979">
                  <c:v>4.3631442804785596</c:v>
                </c:pt>
                <c:pt idx="980">
                  <c:v>4.3870519203715928</c:v>
                </c:pt>
                <c:pt idx="981">
                  <c:v>4.3870519203715928</c:v>
                </c:pt>
                <c:pt idx="982">
                  <c:v>4.4110905610311635</c:v>
                </c:pt>
                <c:pt idx="983">
                  <c:v>4.4110905610311635</c:v>
                </c:pt>
                <c:pt idx="984">
                  <c:v>4.4352609202696902</c:v>
                </c:pt>
                <c:pt idx="985">
                  <c:v>4.4352609202696902</c:v>
                </c:pt>
                <c:pt idx="986">
                  <c:v>4.4595637198328122</c:v>
                </c:pt>
                <c:pt idx="987">
                  <c:v>4.4595637198328122</c:v>
                </c:pt>
                <c:pt idx="988">
                  <c:v>4.0954541629226107</c:v>
                </c:pt>
                <c:pt idx="989">
                  <c:v>4.0954541629226107</c:v>
                </c:pt>
                <c:pt idx="990">
                  <c:v>4.1178950076509535</c:v>
                </c:pt>
                <c:pt idx="991">
                  <c:v>4.1178950076509535</c:v>
                </c:pt>
                <c:pt idx="992">
                  <c:v>4.1037891797217894</c:v>
                </c:pt>
                <c:pt idx="993">
                  <c:v>4.1037891797217894</c:v>
                </c:pt>
                <c:pt idx="994">
                  <c:v>4.0683740997900601</c:v>
                </c:pt>
                <c:pt idx="995">
                  <c:v>4.0683740997900601</c:v>
                </c:pt>
                <c:pt idx="996">
                  <c:v>3.8937329993402554</c:v>
                </c:pt>
                <c:pt idx="997">
                  <c:v>3.8937329993402554</c:v>
                </c:pt>
                <c:pt idx="998">
                  <c:v>3.6991958373880371</c:v>
                </c:pt>
                <c:pt idx="999">
                  <c:v>3.6991958373880371</c:v>
                </c:pt>
                <c:pt idx="1000">
                  <c:v>3.7194654036203003</c:v>
                </c:pt>
                <c:pt idx="1001">
                  <c:v>3.7194654036203003</c:v>
                </c:pt>
                <c:pt idx="1002">
                  <c:v>3.7398460359689047</c:v>
                </c:pt>
                <c:pt idx="1003">
                  <c:v>3.7398460359689047</c:v>
                </c:pt>
                <c:pt idx="1004">
                  <c:v>3.7603383430153099</c:v>
                </c:pt>
                <c:pt idx="1005">
                  <c:v>3.7603383430153099</c:v>
                </c:pt>
                <c:pt idx="1006">
                  <c:v>3.7809429366756677</c:v>
                </c:pt>
                <c:pt idx="1007">
                  <c:v>3.7809429366756677</c:v>
                </c:pt>
                <c:pt idx="1008">
                  <c:v>3.7618190249560075</c:v>
                </c:pt>
                <c:pt idx="1009">
                  <c:v>3.7618190249560075</c:v>
                </c:pt>
                <c:pt idx="1010">
                  <c:v>3.7461829795417758</c:v>
                </c:pt>
                <c:pt idx="1011">
                  <c:v>3.7461829795417758</c:v>
                </c:pt>
                <c:pt idx="1012">
                  <c:v>3.7667100095666624</c:v>
                </c:pt>
                <c:pt idx="1013">
                  <c:v>3.7667100095666624</c:v>
                </c:pt>
                <c:pt idx="1014">
                  <c:v>3.7873495164683977</c:v>
                </c:pt>
                <c:pt idx="1015">
                  <c:v>3.7873495164683977</c:v>
                </c:pt>
                <c:pt idx="1016">
                  <c:v>3.8081021165586355</c:v>
                </c:pt>
                <c:pt idx="1017">
                  <c:v>3.8081021165586355</c:v>
                </c:pt>
                <c:pt idx="1018">
                  <c:v>3.8289684295260802</c:v>
                </c:pt>
                <c:pt idx="1019">
                  <c:v>3.8289684295260802</c:v>
                </c:pt>
                <c:pt idx="1020">
                  <c:v>3.7567024626821661</c:v>
                </c:pt>
                <c:pt idx="1021">
                  <c:v>3.7567024626821661</c:v>
                </c:pt>
                <c:pt idx="1022">
                  <c:v>3.4504678802182531</c:v>
                </c:pt>
                <c:pt idx="1023">
                  <c:v>3.4504678802182531</c:v>
                </c:pt>
                <c:pt idx="1024">
                  <c:v>3.4693745535345175</c:v>
                </c:pt>
                <c:pt idx="1025">
                  <c:v>3.4693745535345175</c:v>
                </c:pt>
                <c:pt idx="1026">
                  <c:v>3.1989832661384519</c:v>
                </c:pt>
                <c:pt idx="1027">
                  <c:v>3.1989832661384519</c:v>
                </c:pt>
                <c:pt idx="1028">
                  <c:v>3.1107445632900235</c:v>
                </c:pt>
                <c:pt idx="1029">
                  <c:v>3.1107445632900235</c:v>
                </c:pt>
                <c:pt idx="1030">
                  <c:v>3.1277897389792839</c:v>
                </c:pt>
                <c:pt idx="1031">
                  <c:v>3.1277897389792839</c:v>
                </c:pt>
                <c:pt idx="1032">
                  <c:v>3.1449283128914991</c:v>
                </c:pt>
                <c:pt idx="1033">
                  <c:v>3.1449283128914991</c:v>
                </c:pt>
                <c:pt idx="1034">
                  <c:v>3.1621607967977541</c:v>
                </c:pt>
                <c:pt idx="1035">
                  <c:v>3.1621607967977541</c:v>
                </c:pt>
                <c:pt idx="1036">
                  <c:v>3.1182105457195735</c:v>
                </c:pt>
                <c:pt idx="1037">
                  <c:v>3.1182105457195735</c:v>
                </c:pt>
                <c:pt idx="1038">
                  <c:v>2.9537281102501889</c:v>
                </c:pt>
                <c:pt idx="1039">
                  <c:v>2.9537281102501889</c:v>
                </c:pt>
                <c:pt idx="1040">
                  <c:v>2.9699129218132034</c:v>
                </c:pt>
                <c:pt idx="1041">
                  <c:v>2.9699129218132034</c:v>
                </c:pt>
                <c:pt idx="1042">
                  <c:v>2.9861864172751935</c:v>
                </c:pt>
                <c:pt idx="1043">
                  <c:v>2.9861864172751935</c:v>
                </c:pt>
                <c:pt idx="1044">
                  <c:v>2.8530472157509843</c:v>
                </c:pt>
                <c:pt idx="1045">
                  <c:v>2.8530472157509843</c:v>
                </c:pt>
                <c:pt idx="1046">
                  <c:v>2.5260038371571194</c:v>
                </c:pt>
                <c:pt idx="1047">
                  <c:v>2.5260038371571194</c:v>
                </c:pt>
                <c:pt idx="1048">
                  <c:v>2.539844954073049</c:v>
                </c:pt>
                <c:pt idx="1049">
                  <c:v>2.539844954073049</c:v>
                </c:pt>
                <c:pt idx="1050">
                  <c:v>2.3793925021100106</c:v>
                </c:pt>
                <c:pt idx="1051">
                  <c:v>2.3793925021100106</c:v>
                </c:pt>
                <c:pt idx="1052">
                  <c:v>2.210777164263166</c:v>
                </c:pt>
                <c:pt idx="1053">
                  <c:v>2.210777164263166</c:v>
                </c:pt>
                <c:pt idx="1054">
                  <c:v>2.1133210785838963</c:v>
                </c:pt>
                <c:pt idx="1055">
                  <c:v>2.1133210785838963</c:v>
                </c:pt>
                <c:pt idx="1056">
                  <c:v>1.9566909519232587</c:v>
                </c:pt>
                <c:pt idx="1057">
                  <c:v>1.9566909519232587</c:v>
                </c:pt>
                <c:pt idx="1058">
                  <c:v>1.9674125461803724</c:v>
                </c:pt>
                <c:pt idx="1059">
                  <c:v>1.9674125461803724</c:v>
                </c:pt>
                <c:pt idx="1060">
                  <c:v>1.9781928888991689</c:v>
                </c:pt>
                <c:pt idx="1061">
                  <c:v>1.9781928888991689</c:v>
                </c:pt>
                <c:pt idx="1062">
                  <c:v>1.807968523570838</c:v>
                </c:pt>
                <c:pt idx="1063">
                  <c:v>1.807968523570838</c:v>
                </c:pt>
                <c:pt idx="1064">
                  <c:v>1.8168887753457463</c:v>
                </c:pt>
                <c:pt idx="1065">
                  <c:v>1.8168887753457463</c:v>
                </c:pt>
                <c:pt idx="1066">
                  <c:v>1.8268443302791477</c:v>
                </c:pt>
                <c:pt idx="1067">
                  <c:v>1.8268443302791477</c:v>
                </c:pt>
                <c:pt idx="1068">
                  <c:v>1.8368544361984855</c:v>
                </c:pt>
                <c:pt idx="1069">
                  <c:v>1.8368544361984855</c:v>
                </c:pt>
                <c:pt idx="1070">
                  <c:v>1.675605019292117</c:v>
                </c:pt>
                <c:pt idx="1071">
                  <c:v>1.675605019292117</c:v>
                </c:pt>
                <c:pt idx="1072">
                  <c:v>1.5909364918352262</c:v>
                </c:pt>
                <c:pt idx="1073">
                  <c:v>1.5909364918352262</c:v>
                </c:pt>
                <c:pt idx="1074">
                  <c:v>1.5996539520644604</c:v>
                </c:pt>
                <c:pt idx="1075">
                  <c:v>1.5996539520644604</c:v>
                </c:pt>
                <c:pt idx="1076">
                  <c:v>1.6079598812092675</c:v>
                </c:pt>
                <c:pt idx="1077">
                  <c:v>1.6079598812092675</c:v>
                </c:pt>
                <c:pt idx="1078">
                  <c:v>1.6167706202843868</c:v>
                </c:pt>
                <c:pt idx="1079">
                  <c:v>1.6167706202843868</c:v>
                </c:pt>
                <c:pt idx="1080">
                  <c:v>1.6256296373818355</c:v>
                </c:pt>
                <c:pt idx="1081">
                  <c:v>1.6256296373818355</c:v>
                </c:pt>
                <c:pt idx="1082">
                  <c:v>1.5398804624723492</c:v>
                </c:pt>
                <c:pt idx="1083">
                  <c:v>1.5398804624723492</c:v>
                </c:pt>
                <c:pt idx="1084">
                  <c:v>1.4496764419398711</c:v>
                </c:pt>
                <c:pt idx="1085">
                  <c:v>1.4496764419398711</c:v>
                </c:pt>
                <c:pt idx="1086">
                  <c:v>1.2972831204717954</c:v>
                </c:pt>
                <c:pt idx="1087">
                  <c:v>1.2972831204717954</c:v>
                </c:pt>
                <c:pt idx="1088">
                  <c:v>1.3043915211319148</c:v>
                </c:pt>
                <c:pt idx="1089">
                  <c:v>1.3043915211319148</c:v>
                </c:pt>
                <c:pt idx="1090">
                  <c:v>1.2308824159087504</c:v>
                </c:pt>
                <c:pt idx="1091">
                  <c:v>1.2308824159087504</c:v>
                </c:pt>
                <c:pt idx="1092">
                  <c:v>1.237626977091812</c:v>
                </c:pt>
                <c:pt idx="1093">
                  <c:v>1.237626977091812</c:v>
                </c:pt>
                <c:pt idx="1094">
                  <c:v>1.2444084947745069</c:v>
                </c:pt>
                <c:pt idx="1095">
                  <c:v>1.2444084947745069</c:v>
                </c:pt>
                <c:pt idx="1096">
                  <c:v>1.1715807809990613</c:v>
                </c:pt>
                <c:pt idx="1097">
                  <c:v>1.1715807809990613</c:v>
                </c:pt>
                <c:pt idx="1098">
                  <c:v>1.1780004017168644</c:v>
                </c:pt>
                <c:pt idx="1099">
                  <c:v>1.1780004017168644</c:v>
                </c:pt>
                <c:pt idx="1100">
                  <c:v>1.1531081681750754</c:v>
                </c:pt>
                <c:pt idx="1101">
                  <c:v>1.1531081681750754</c:v>
                </c:pt>
                <c:pt idx="1102">
                  <c:v>1.1594265690965828</c:v>
                </c:pt>
                <c:pt idx="1103">
                  <c:v>1.1594265690965828</c:v>
                </c:pt>
                <c:pt idx="1104">
                  <c:v>1.1638167049688577</c:v>
                </c:pt>
                <c:pt idx="1105">
                  <c:v>1.1638167049688577</c:v>
                </c:pt>
                <c:pt idx="1106">
                  <c:v>1.1701937828043034</c:v>
                </c:pt>
                <c:pt idx="1107">
                  <c:v>1.1701937828043034</c:v>
                </c:pt>
                <c:pt idx="1108">
                  <c:v>1.1240375243163263</c:v>
                </c:pt>
                <c:pt idx="1109">
                  <c:v>1.1240375243163263</c:v>
                </c:pt>
                <c:pt idx="1110">
                  <c:v>1.0985297861627239</c:v>
                </c:pt>
                <c:pt idx="1111">
                  <c:v>1.0985297861627239</c:v>
                </c:pt>
                <c:pt idx="1112">
                  <c:v>1.0959884618986135</c:v>
                </c:pt>
                <c:pt idx="1113">
                  <c:v>1.0959884618986135</c:v>
                </c:pt>
                <c:pt idx="1114">
                  <c:v>1.0771345541292034</c:v>
                </c:pt>
                <c:pt idx="1115">
                  <c:v>1.0771345541292034</c:v>
                </c:pt>
                <c:pt idx="1116">
                  <c:v>1.083036661275117</c:v>
                </c:pt>
                <c:pt idx="1117">
                  <c:v>1.083036661275117</c:v>
                </c:pt>
                <c:pt idx="1118">
                  <c:v>1.0889711087341587</c:v>
                </c:pt>
                <c:pt idx="1119">
                  <c:v>1.0889711087341587</c:v>
                </c:pt>
                <c:pt idx="1120">
                  <c:v>1.0949380737135239</c:v>
                </c:pt>
                <c:pt idx="1121">
                  <c:v>1.0949380737135239</c:v>
                </c:pt>
                <c:pt idx="1122">
                  <c:v>1.1009377343914062</c:v>
                </c:pt>
                <c:pt idx="1123">
                  <c:v>1.1009377343914062</c:v>
                </c:pt>
                <c:pt idx="1124">
                  <c:v>1.1069702699223181</c:v>
                </c:pt>
                <c:pt idx="1125">
                  <c:v>1.1069702699223181</c:v>
                </c:pt>
                <c:pt idx="1126">
                  <c:v>1.1130358604424404</c:v>
                </c:pt>
                <c:pt idx="1127">
                  <c:v>1.1130358604424404</c:v>
                </c:pt>
                <c:pt idx="1128">
                  <c:v>1.0543130725991068</c:v>
                </c:pt>
                <c:pt idx="1129">
                  <c:v>1.0543130725991068</c:v>
                </c:pt>
                <c:pt idx="1130">
                  <c:v>1.0600901305311567</c:v>
                </c:pt>
                <c:pt idx="1131">
                  <c:v>1.0600901305311567</c:v>
                </c:pt>
                <c:pt idx="1132">
                  <c:v>1.0658988435751631</c:v>
                </c:pt>
                <c:pt idx="1133">
                  <c:v>1.0658988435751631</c:v>
                </c:pt>
                <c:pt idx="1134">
                  <c:v>1.0717393851837942</c:v>
                </c:pt>
                <c:pt idx="1135">
                  <c:v>1.0717393851837942</c:v>
                </c:pt>
                <c:pt idx="1136">
                  <c:v>1.0776119297601436</c:v>
                </c:pt>
                <c:pt idx="1137">
                  <c:v>1.0776119297601436</c:v>
                </c:pt>
                <c:pt idx="1138">
                  <c:v>1.0561717294241719</c:v>
                </c:pt>
                <c:pt idx="1139">
                  <c:v>1.0561717294241719</c:v>
                </c:pt>
                <c:pt idx="1140">
                  <c:v>1.0619589717771811</c:v>
                </c:pt>
                <c:pt idx="1141">
                  <c:v>1.0619589717771811</c:v>
                </c:pt>
                <c:pt idx="1142">
                  <c:v>1.0431447203517501</c:v>
                </c:pt>
                <c:pt idx="1143">
                  <c:v>1.0431447203517501</c:v>
                </c:pt>
                <c:pt idx="1144">
                  <c:v>1.0215760073133873</c:v>
                </c:pt>
                <c:pt idx="1145">
                  <c:v>1.0215760073133873</c:v>
                </c:pt>
                <c:pt idx="1146">
                  <c:v>1.0271736840657895</c:v>
                </c:pt>
                <c:pt idx="1147">
                  <c:v>1.0271736840657895</c:v>
                </c:pt>
                <c:pt idx="1148">
                  <c:v>1.0324372191965656</c:v>
                </c:pt>
                <c:pt idx="1149">
                  <c:v>1.0324372191965656</c:v>
                </c:pt>
                <c:pt idx="1150">
                  <c:v>1.004276835519242</c:v>
                </c:pt>
                <c:pt idx="1151">
                  <c:v>1.004276835519242</c:v>
                </c:pt>
                <c:pt idx="1152">
                  <c:v>0.99369865027596138</c:v>
                </c:pt>
                <c:pt idx="1153">
                  <c:v>0.99369865027596138</c:v>
                </c:pt>
                <c:pt idx="1154">
                  <c:v>0.99914357438706258</c:v>
                </c:pt>
                <c:pt idx="1155">
                  <c:v>0.99914357438706258</c:v>
                </c:pt>
                <c:pt idx="1156">
                  <c:v>0.96687303480835873</c:v>
                </c:pt>
                <c:pt idx="1157">
                  <c:v>0.96687303480835873</c:v>
                </c:pt>
                <c:pt idx="1158">
                  <c:v>0.97217096924566482</c:v>
                </c:pt>
                <c:pt idx="1159">
                  <c:v>0.97217096924566482</c:v>
                </c:pt>
                <c:pt idx="1160">
                  <c:v>0.97749793346070957</c:v>
                </c:pt>
                <c:pt idx="1161">
                  <c:v>0.97749793346070957</c:v>
                </c:pt>
                <c:pt idx="1162">
                  <c:v>0.98285408652076822</c:v>
                </c:pt>
                <c:pt idx="1163">
                  <c:v>0.98285408652076822</c:v>
                </c:pt>
                <c:pt idx="1164">
                  <c:v>0.89438024057187815</c:v>
                </c:pt>
                <c:pt idx="1165">
                  <c:v>0.89438024057187815</c:v>
                </c:pt>
                <c:pt idx="1166">
                  <c:v>0.89126197061113999</c:v>
                </c:pt>
                <c:pt idx="1167">
                  <c:v>0.89126197061113999</c:v>
                </c:pt>
                <c:pt idx="1168">
                  <c:v>0.87328425044829039</c:v>
                </c:pt>
                <c:pt idx="1169">
                  <c:v>0.87328425044829039</c:v>
                </c:pt>
                <c:pt idx="1170">
                  <c:v>0.87346385536068494</c:v>
                </c:pt>
                <c:pt idx="1171">
                  <c:v>0.87346385536068494</c:v>
                </c:pt>
                <c:pt idx="1172">
                  <c:v>0.87824995867772981</c:v>
                </c:pt>
                <c:pt idx="1173">
                  <c:v>0.87824995867772981</c:v>
                </c:pt>
                <c:pt idx="1174">
                  <c:v>0.86649444216455085</c:v>
                </c:pt>
                <c:pt idx="1175">
                  <c:v>0.86649444216455085</c:v>
                </c:pt>
                <c:pt idx="1176">
                  <c:v>0.87110852111889803</c:v>
                </c:pt>
                <c:pt idx="1177">
                  <c:v>0.87110852111889803</c:v>
                </c:pt>
                <c:pt idx="1178">
                  <c:v>0.75484606343692018</c:v>
                </c:pt>
                <c:pt idx="1179">
                  <c:v>0.75484606343692018</c:v>
                </c:pt>
                <c:pt idx="1180">
                  <c:v>0.75898220625027313</c:v>
                </c:pt>
                <c:pt idx="1181">
                  <c:v>0.75898220625027313</c:v>
                </c:pt>
                <c:pt idx="1182">
                  <c:v>0.72631192043712467</c:v>
                </c:pt>
                <c:pt idx="1183">
                  <c:v>0.72631192043712467</c:v>
                </c:pt>
                <c:pt idx="1184">
                  <c:v>0.7221155745381117</c:v>
                </c:pt>
                <c:pt idx="1185">
                  <c:v>0.7221155745381117</c:v>
                </c:pt>
                <c:pt idx="1186">
                  <c:v>0.71459382791966097</c:v>
                </c:pt>
                <c:pt idx="1187">
                  <c:v>0.71459382791966097</c:v>
                </c:pt>
                <c:pt idx="1188">
                  <c:v>0.7185094105383989</c:v>
                </c:pt>
                <c:pt idx="1189">
                  <c:v>0.7185094105383989</c:v>
                </c:pt>
                <c:pt idx="1190">
                  <c:v>0.72244644840436267</c:v>
                </c:pt>
                <c:pt idx="1191">
                  <c:v>0.72244644840436267</c:v>
                </c:pt>
                <c:pt idx="1192">
                  <c:v>0.72640505908055097</c:v>
                </c:pt>
                <c:pt idx="1193">
                  <c:v>0.72640505908055097</c:v>
                </c:pt>
                <c:pt idx="1194">
                  <c:v>0.73038536077414307</c:v>
                </c:pt>
                <c:pt idx="1195">
                  <c:v>0.73038536077414307</c:v>
                </c:pt>
                <c:pt idx="1196">
                  <c:v>0.73438747234002877</c:v>
                </c:pt>
                <c:pt idx="1197">
                  <c:v>0.73438747234002877</c:v>
                </c:pt>
                <c:pt idx="1198">
                  <c:v>0.73841151328435772</c:v>
                </c:pt>
                <c:pt idx="1199">
                  <c:v>0.73841151328435772</c:v>
                </c:pt>
                <c:pt idx="1200">
                  <c:v>0.74138255940421449</c:v>
                </c:pt>
                <c:pt idx="1201">
                  <c:v>0.74138255940421449</c:v>
                </c:pt>
                <c:pt idx="1202">
                  <c:v>0.74544492959273079</c:v>
                </c:pt>
                <c:pt idx="1203">
                  <c:v>0.74544492959273079</c:v>
                </c:pt>
                <c:pt idx="1204">
                  <c:v>0.74904143821530078</c:v>
                </c:pt>
                <c:pt idx="1205">
                  <c:v>0.74904143821530078</c:v>
                </c:pt>
                <c:pt idx="1206">
                  <c:v>0.75314577486305589</c:v>
                </c:pt>
                <c:pt idx="1207">
                  <c:v>0.75314577486305589</c:v>
                </c:pt>
                <c:pt idx="1208">
                  <c:v>0.7332254193739125</c:v>
                </c:pt>
                <c:pt idx="1209">
                  <c:v>0.7332254193739125</c:v>
                </c:pt>
                <c:pt idx="1210">
                  <c:v>0.72761896497239731</c:v>
                </c:pt>
                <c:pt idx="1211">
                  <c:v>0.72761896497239731</c:v>
                </c:pt>
                <c:pt idx="1212">
                  <c:v>0.73160591820512277</c:v>
                </c:pt>
                <c:pt idx="1213">
                  <c:v>0.73160591820512277</c:v>
                </c:pt>
                <c:pt idx="1214">
                  <c:v>0.68272357651156901</c:v>
                </c:pt>
                <c:pt idx="1215">
                  <c:v>0.68272357651156901</c:v>
                </c:pt>
                <c:pt idx="1216">
                  <c:v>0.68646452761574195</c:v>
                </c:pt>
                <c:pt idx="1217">
                  <c:v>0.68646452761574195</c:v>
                </c:pt>
                <c:pt idx="1218">
                  <c:v>0.68019830510998036</c:v>
                </c:pt>
                <c:pt idx="1219">
                  <c:v>0.68019830510998036</c:v>
                </c:pt>
                <c:pt idx="1220">
                  <c:v>0.68392541911058302</c:v>
                </c:pt>
                <c:pt idx="1221">
                  <c:v>0.68392541911058302</c:v>
                </c:pt>
                <c:pt idx="1222">
                  <c:v>0.66848158625417897</c:v>
                </c:pt>
                <c:pt idx="1223">
                  <c:v>0.66848158625417897</c:v>
                </c:pt>
                <c:pt idx="1224">
                  <c:v>0.67214449905557172</c:v>
                </c:pt>
                <c:pt idx="1225">
                  <c:v>0.67214449905557172</c:v>
                </c:pt>
                <c:pt idx="1226">
                  <c:v>0.67582748261204062</c:v>
                </c:pt>
                <c:pt idx="1227">
                  <c:v>0.67582748261204062</c:v>
                </c:pt>
                <c:pt idx="1228">
                  <c:v>0.65380861112664335</c:v>
                </c:pt>
                <c:pt idx="1229">
                  <c:v>0.65380861112664335</c:v>
                </c:pt>
                <c:pt idx="1230">
                  <c:v>0.64894843661396462</c:v>
                </c:pt>
                <c:pt idx="1231">
                  <c:v>0.64894843661396462</c:v>
                </c:pt>
                <c:pt idx="1232">
                  <c:v>0.65250431845842471</c:v>
                </c:pt>
                <c:pt idx="1233">
                  <c:v>0.65250431845842471</c:v>
                </c:pt>
                <c:pt idx="1234">
                  <c:v>0.60319912945232801</c:v>
                </c:pt>
                <c:pt idx="1235">
                  <c:v>0.60319912945232801</c:v>
                </c:pt>
                <c:pt idx="1236">
                  <c:v>0.57422833691547404</c:v>
                </c:pt>
                <c:pt idx="1237">
                  <c:v>0.57422833691547404</c:v>
                </c:pt>
                <c:pt idx="1238">
                  <c:v>0.57737479355610677</c:v>
                </c:pt>
                <c:pt idx="1239">
                  <c:v>0.57737479355610677</c:v>
                </c:pt>
                <c:pt idx="1240">
                  <c:v>0.54757816256329972</c:v>
                </c:pt>
                <c:pt idx="1241">
                  <c:v>0.54757816256329972</c:v>
                </c:pt>
                <c:pt idx="1242">
                  <c:v>0.55049236948038505</c:v>
                </c:pt>
                <c:pt idx="1243">
                  <c:v>0.55049236948038505</c:v>
                </c:pt>
                <c:pt idx="1244">
                  <c:v>0.52699514763284705</c:v>
                </c:pt>
                <c:pt idx="1245">
                  <c:v>0.52699514763284705</c:v>
                </c:pt>
                <c:pt idx="1246">
                  <c:v>0.52988279227741064</c:v>
                </c:pt>
                <c:pt idx="1247">
                  <c:v>0.52988279227741064</c:v>
                </c:pt>
                <c:pt idx="1248">
                  <c:v>0.53053680027503269</c:v>
                </c:pt>
                <c:pt idx="1249">
                  <c:v>0.53053680027503269</c:v>
                </c:pt>
                <c:pt idx="1250">
                  <c:v>0.52853350830277324</c:v>
                </c:pt>
                <c:pt idx="1251">
                  <c:v>0.52853350830277324</c:v>
                </c:pt>
                <c:pt idx="1252">
                  <c:v>0.46332853915952371</c:v>
                </c:pt>
                <c:pt idx="1253">
                  <c:v>0.46332853915952371</c:v>
                </c:pt>
                <c:pt idx="1254">
                  <c:v>0.46586732567546629</c:v>
                </c:pt>
                <c:pt idx="1255">
                  <c:v>0.46586732567546629</c:v>
                </c:pt>
                <c:pt idx="1256">
                  <c:v>0.46770322424287902</c:v>
                </c:pt>
                <c:pt idx="1257">
                  <c:v>0.46770322424287902</c:v>
                </c:pt>
                <c:pt idx="1258">
                  <c:v>0.4400627038071882</c:v>
                </c:pt>
                <c:pt idx="1259">
                  <c:v>0.4400627038071882</c:v>
                </c:pt>
                <c:pt idx="1260">
                  <c:v>0.44247400629380296</c:v>
                </c:pt>
                <c:pt idx="1261">
                  <c:v>0.44247400629380296</c:v>
                </c:pt>
                <c:pt idx="1262">
                  <c:v>0.41411240849318609</c:v>
                </c:pt>
                <c:pt idx="1263">
                  <c:v>0.41411240849318609</c:v>
                </c:pt>
                <c:pt idx="1264">
                  <c:v>0.41638151758081998</c:v>
                </c:pt>
                <c:pt idx="1265">
                  <c:v>0.41638151758081998</c:v>
                </c:pt>
                <c:pt idx="1266">
                  <c:v>0.41152922445474199</c:v>
                </c:pt>
                <c:pt idx="1267">
                  <c:v>0.41152922445474199</c:v>
                </c:pt>
                <c:pt idx="1268">
                  <c:v>0.41378417910928855</c:v>
                </c:pt>
                <c:pt idx="1269">
                  <c:v>0.41378417910928855</c:v>
                </c:pt>
                <c:pt idx="1270">
                  <c:v>0.41605148967975042</c:v>
                </c:pt>
                <c:pt idx="1271">
                  <c:v>0.41605148967975042</c:v>
                </c:pt>
                <c:pt idx="1272">
                  <c:v>0.41833122386977645</c:v>
                </c:pt>
                <c:pt idx="1273">
                  <c:v>0.41833122386977645</c:v>
                </c:pt>
                <c:pt idx="1274">
                  <c:v>0.42051907981549297</c:v>
                </c:pt>
                <c:pt idx="1275">
                  <c:v>0.42051907981549297</c:v>
                </c:pt>
                <c:pt idx="1276">
                  <c:v>0.39616787264819658</c:v>
                </c:pt>
                <c:pt idx="1277">
                  <c:v>0.39616787264819658</c:v>
                </c:pt>
                <c:pt idx="1278">
                  <c:v>0.39491940504819212</c:v>
                </c:pt>
                <c:pt idx="1279">
                  <c:v>0.39491940504819212</c:v>
                </c:pt>
                <c:pt idx="1280">
                  <c:v>0.39708334699366166</c:v>
                </c:pt>
                <c:pt idx="1281">
                  <c:v>0.39708334699366166</c:v>
                </c:pt>
                <c:pt idx="1282">
                  <c:v>0.38902792244065609</c:v>
                </c:pt>
                <c:pt idx="1283">
                  <c:v>0.38902792244065609</c:v>
                </c:pt>
                <c:pt idx="1284">
                  <c:v>0.36696691573701873</c:v>
                </c:pt>
                <c:pt idx="1285">
                  <c:v>0.36696691573701873</c:v>
                </c:pt>
                <c:pt idx="1286">
                  <c:v>0.35203886824610925</c:v>
                </c:pt>
                <c:pt idx="1287">
                  <c:v>0.35203886824610925</c:v>
                </c:pt>
                <c:pt idx="1288">
                  <c:v>0.35396784834608791</c:v>
                </c:pt>
                <c:pt idx="1289">
                  <c:v>0.35396784834608791</c:v>
                </c:pt>
                <c:pt idx="1290">
                  <c:v>0.35590739820003908</c:v>
                </c:pt>
                <c:pt idx="1291">
                  <c:v>0.35590739820003908</c:v>
                </c:pt>
                <c:pt idx="1292">
                  <c:v>0.3566559581621373</c:v>
                </c:pt>
                <c:pt idx="1293">
                  <c:v>0.3566559581621373</c:v>
                </c:pt>
                <c:pt idx="1294">
                  <c:v>0.35861023738494352</c:v>
                </c:pt>
                <c:pt idx="1295">
                  <c:v>0.35861023738494352</c:v>
                </c:pt>
                <c:pt idx="1296">
                  <c:v>0.35287728415873448</c:v>
                </c:pt>
                <c:pt idx="1297">
                  <c:v>0.35287728415873448</c:v>
                </c:pt>
                <c:pt idx="1298">
                  <c:v>0.35058287849985875</c:v>
                </c:pt>
                <c:pt idx="1299">
                  <c:v>0.35058287849985875</c:v>
                </c:pt>
                <c:pt idx="1300">
                  <c:v>0.30810178164534274</c:v>
                </c:pt>
                <c:pt idx="1301">
                  <c:v>0.30810178164534274</c:v>
                </c:pt>
                <c:pt idx="1302">
                  <c:v>0.30826450110227333</c:v>
                </c:pt>
                <c:pt idx="1303">
                  <c:v>0.30826450110227333</c:v>
                </c:pt>
                <c:pt idx="1304">
                  <c:v>0.30995362165625839</c:v>
                </c:pt>
                <c:pt idx="1305">
                  <c:v>0.30995362165625839</c:v>
                </c:pt>
                <c:pt idx="1306">
                  <c:v>0.3116519976653338</c:v>
                </c:pt>
                <c:pt idx="1307">
                  <c:v>0.3116519976653338</c:v>
                </c:pt>
                <c:pt idx="1308">
                  <c:v>0.31335967984432195</c:v>
                </c:pt>
                <c:pt idx="1309">
                  <c:v>0.31335967984432195</c:v>
                </c:pt>
                <c:pt idx="1310">
                  <c:v>0.31507671918593466</c:v>
                </c:pt>
                <c:pt idx="1311">
                  <c:v>0.31507671918593466</c:v>
                </c:pt>
                <c:pt idx="1312">
                  <c:v>0.30427529434233291</c:v>
                </c:pt>
                <c:pt idx="1313">
                  <c:v>0.30427529434233291</c:v>
                </c:pt>
                <c:pt idx="1314">
                  <c:v>0.30594255622914024</c:v>
                </c:pt>
                <c:pt idx="1315">
                  <c:v>0.30594255622914024</c:v>
                </c:pt>
                <c:pt idx="1316">
                  <c:v>0.30761895379751908</c:v>
                </c:pt>
                <c:pt idx="1317">
                  <c:v>0.30761895379751908</c:v>
                </c:pt>
                <c:pt idx="1318">
                  <c:v>0.30930453710599864</c:v>
                </c:pt>
                <c:pt idx="1319">
                  <c:v>0.30930453710599864</c:v>
                </c:pt>
                <c:pt idx="1320">
                  <c:v>0.30712006956308974</c:v>
                </c:pt>
                <c:pt idx="1321">
                  <c:v>0.30712006956308974</c:v>
                </c:pt>
                <c:pt idx="1322">
                  <c:v>0.29949279908099208</c:v>
                </c:pt>
                <c:pt idx="1323">
                  <c:v>0.29949279908099208</c:v>
                </c:pt>
                <c:pt idx="1324">
                  <c:v>0.3011338555143126</c:v>
                </c:pt>
                <c:pt idx="1325">
                  <c:v>0.3011338555143126</c:v>
                </c:pt>
                <c:pt idx="1326">
                  <c:v>0.30278390403767869</c:v>
                </c:pt>
                <c:pt idx="1327">
                  <c:v>0.30278390403767869</c:v>
                </c:pt>
                <c:pt idx="1328">
                  <c:v>0.27736934278401132</c:v>
                </c:pt>
                <c:pt idx="1329">
                  <c:v>0.27736934278401132</c:v>
                </c:pt>
                <c:pt idx="1330">
                  <c:v>0.2678057741696892</c:v>
                </c:pt>
                <c:pt idx="1331">
                  <c:v>0.2678057741696892</c:v>
                </c:pt>
                <c:pt idx="1332">
                  <c:v>0.26826033315158648</c:v>
                </c:pt>
                <c:pt idx="1333">
                  <c:v>0.26826033315158648</c:v>
                </c:pt>
                <c:pt idx="1334">
                  <c:v>0.26973025278529383</c:v>
                </c:pt>
                <c:pt idx="1335">
                  <c:v>0.26973025278529383</c:v>
                </c:pt>
                <c:pt idx="1336">
                  <c:v>0.27120822677315848</c:v>
                </c:pt>
                <c:pt idx="1337">
                  <c:v>0.27120822677315848</c:v>
                </c:pt>
                <c:pt idx="1338">
                  <c:v>0.27269429924862781</c:v>
                </c:pt>
                <c:pt idx="1339">
                  <c:v>0.27269429924862781</c:v>
                </c:pt>
                <c:pt idx="1340">
                  <c:v>0.27418851458697646</c:v>
                </c:pt>
                <c:pt idx="1341">
                  <c:v>0.27418851458697646</c:v>
                </c:pt>
                <c:pt idx="1342">
                  <c:v>0.24581196656355508</c:v>
                </c:pt>
                <c:pt idx="1343">
                  <c:v>0.24581196656355508</c:v>
                </c:pt>
                <c:pt idx="1344">
                  <c:v>0.24265171116466011</c:v>
                </c:pt>
                <c:pt idx="1345">
                  <c:v>0.24265171116466011</c:v>
                </c:pt>
                <c:pt idx="1346">
                  <c:v>0.2439813095820007</c:v>
                </c:pt>
                <c:pt idx="1347">
                  <c:v>0.2439813095820007</c:v>
                </c:pt>
                <c:pt idx="1348">
                  <c:v>0.24531819347012127</c:v>
                </c:pt>
                <c:pt idx="1349">
                  <c:v>0.24531819347012127</c:v>
                </c:pt>
                <c:pt idx="1350">
                  <c:v>0.24334411613560197</c:v>
                </c:pt>
                <c:pt idx="1351">
                  <c:v>0.24334411613560197</c:v>
                </c:pt>
                <c:pt idx="1352">
                  <c:v>0.24467750855278336</c:v>
                </c:pt>
                <c:pt idx="1353">
                  <c:v>0.24467750855278336</c:v>
                </c:pt>
                <c:pt idx="1354">
                  <c:v>0.2460182072297849</c:v>
                </c:pt>
                <c:pt idx="1355">
                  <c:v>0.2460182072297849</c:v>
                </c:pt>
                <c:pt idx="1356">
                  <c:v>0.24736625220090702</c:v>
                </c:pt>
                <c:pt idx="1357">
                  <c:v>0.24736625220090702</c:v>
                </c:pt>
                <c:pt idx="1358">
                  <c:v>0.24544723671857591</c:v>
                </c:pt>
                <c:pt idx="1359">
                  <c:v>0.24544723671857591</c:v>
                </c:pt>
                <c:pt idx="1360">
                  <c:v>0.24679215308415714</c:v>
                </c:pt>
                <c:pt idx="1361">
                  <c:v>0.24679215308415714</c:v>
                </c:pt>
                <c:pt idx="1362">
                  <c:v>0.24814443885448129</c:v>
                </c:pt>
                <c:pt idx="1363">
                  <c:v>0.24814443885448129</c:v>
                </c:pt>
                <c:pt idx="1364">
                  <c:v>0.24950413440984831</c:v>
                </c:pt>
                <c:pt idx="1365">
                  <c:v>0.24950413440984831</c:v>
                </c:pt>
                <c:pt idx="1366">
                  <c:v>0.2508712803518201</c:v>
                </c:pt>
                <c:pt idx="1367">
                  <c:v>0.2508712803518201</c:v>
                </c:pt>
                <c:pt idx="1368">
                  <c:v>0.25189810115931255</c:v>
                </c:pt>
                <c:pt idx="1369">
                  <c:v>0.25189810115931255</c:v>
                </c:pt>
                <c:pt idx="1370">
                  <c:v>0.24909803747648052</c:v>
                </c:pt>
                <c:pt idx="1371">
                  <c:v>0.24909803747648052</c:v>
                </c:pt>
                <c:pt idx="1372">
                  <c:v>0.25046295822977632</c:v>
                </c:pt>
                <c:pt idx="1373">
                  <c:v>0.25046295822977632</c:v>
                </c:pt>
                <c:pt idx="1374">
                  <c:v>0.24699592130606535</c:v>
                </c:pt>
                <c:pt idx="1375">
                  <c:v>0.24699592130606535</c:v>
                </c:pt>
                <c:pt idx="1376">
                  <c:v>0.2372229864415851</c:v>
                </c:pt>
                <c:pt idx="1377">
                  <c:v>0.2372229864415851</c:v>
                </c:pt>
                <c:pt idx="1378">
                  <c:v>0.23458740666036135</c:v>
                </c:pt>
                <c:pt idx="1379">
                  <c:v>0.23458740666036135</c:v>
                </c:pt>
                <c:pt idx="1380">
                  <c:v>0.21799596508989003</c:v>
                </c:pt>
                <c:pt idx="1381">
                  <c:v>0.21799596508989003</c:v>
                </c:pt>
                <c:pt idx="1382">
                  <c:v>0.21919046352873875</c:v>
                </c:pt>
                <c:pt idx="1383">
                  <c:v>0.21919046352873875</c:v>
                </c:pt>
                <c:pt idx="1384">
                  <c:v>0.21712620105254887</c:v>
                </c:pt>
                <c:pt idx="1385">
                  <c:v>0.21712620105254887</c:v>
                </c:pt>
                <c:pt idx="1386">
                  <c:v>0.21383718906103003</c:v>
                </c:pt>
                <c:pt idx="1387">
                  <c:v>0.21383718906103003</c:v>
                </c:pt>
                <c:pt idx="1388">
                  <c:v>0.21500889968602196</c:v>
                </c:pt>
                <c:pt idx="1389">
                  <c:v>0.21500889968602196</c:v>
                </c:pt>
                <c:pt idx="1390">
                  <c:v>0.21113394801083674</c:v>
                </c:pt>
                <c:pt idx="1391">
                  <c:v>0.21113394801083674</c:v>
                </c:pt>
                <c:pt idx="1392">
                  <c:v>0.20686949899373364</c:v>
                </c:pt>
                <c:pt idx="1393">
                  <c:v>0.20686949899373364</c:v>
                </c:pt>
                <c:pt idx="1394">
                  <c:v>0.20800303049506916</c:v>
                </c:pt>
                <c:pt idx="1395">
                  <c:v>0.20800303049506916</c:v>
                </c:pt>
                <c:pt idx="1396">
                  <c:v>0.20288500562652945</c:v>
                </c:pt>
                <c:pt idx="1397">
                  <c:v>0.20288500562652945</c:v>
                </c:pt>
                <c:pt idx="1398">
                  <c:v>0.20073276415363625</c:v>
                </c:pt>
                <c:pt idx="1399">
                  <c:v>0.20073276415363625</c:v>
                </c:pt>
                <c:pt idx="1400">
                  <c:v>0.20110101095242658</c:v>
                </c:pt>
                <c:pt idx="1401">
                  <c:v>0.20110101095242658</c:v>
                </c:pt>
                <c:pt idx="1402">
                  <c:v>0.1984461690085195</c:v>
                </c:pt>
                <c:pt idx="1403">
                  <c:v>0.1984461690085195</c:v>
                </c:pt>
                <c:pt idx="1404">
                  <c:v>0.19335517538463634</c:v>
                </c:pt>
                <c:pt idx="1405">
                  <c:v>0.19335517538463634</c:v>
                </c:pt>
                <c:pt idx="1406">
                  <c:v>0.18874122970180249</c:v>
                </c:pt>
                <c:pt idx="1407">
                  <c:v>0.18874122970180249</c:v>
                </c:pt>
                <c:pt idx="1408">
                  <c:v>0.16210376471705165</c:v>
                </c:pt>
                <c:pt idx="1409">
                  <c:v>0.16210376471705165</c:v>
                </c:pt>
                <c:pt idx="1410">
                  <c:v>0.15571213049174065</c:v>
                </c:pt>
                <c:pt idx="1411">
                  <c:v>0.15571213049174065</c:v>
                </c:pt>
                <c:pt idx="1412">
                  <c:v>0.15656534764512006</c:v>
                </c:pt>
                <c:pt idx="1413">
                  <c:v>0.15656534764512006</c:v>
                </c:pt>
                <c:pt idx="1414">
                  <c:v>0.15742323996098373</c:v>
                </c:pt>
                <c:pt idx="1415">
                  <c:v>0.15742323996098373</c:v>
                </c:pt>
                <c:pt idx="1416">
                  <c:v>0.15386434111583847</c:v>
                </c:pt>
                <c:pt idx="1417">
                  <c:v>0.15386434111583847</c:v>
                </c:pt>
                <c:pt idx="1418">
                  <c:v>0.1541434565104477</c:v>
                </c:pt>
                <c:pt idx="1419">
                  <c:v>0.1541434565104477</c:v>
                </c:pt>
                <c:pt idx="1420">
                  <c:v>0.15050270546304098</c:v>
                </c:pt>
                <c:pt idx="1421">
                  <c:v>0.15050270546304098</c:v>
                </c:pt>
                <c:pt idx="1422">
                  <c:v>0.149622952880553</c:v>
                </c:pt>
                <c:pt idx="1423">
                  <c:v>0.149622952880553</c:v>
                </c:pt>
                <c:pt idx="1424">
                  <c:v>0.15044280467715876</c:v>
                </c:pt>
                <c:pt idx="1425">
                  <c:v>0.15044280467715876</c:v>
                </c:pt>
                <c:pt idx="1426">
                  <c:v>0.14651001886278664</c:v>
                </c:pt>
                <c:pt idx="1427">
                  <c:v>0.14651001886278664</c:v>
                </c:pt>
                <c:pt idx="1428">
                  <c:v>0.14731281348669231</c:v>
                </c:pt>
                <c:pt idx="1429">
                  <c:v>0.14731281348669231</c:v>
                </c:pt>
                <c:pt idx="1430">
                  <c:v>0.14812000698524952</c:v>
                </c:pt>
                <c:pt idx="1431">
                  <c:v>0.14812000698524952</c:v>
                </c:pt>
                <c:pt idx="1432">
                  <c:v>0.14275929185345532</c:v>
                </c:pt>
                <c:pt idx="1433">
                  <c:v>0.14275929185345532</c:v>
                </c:pt>
                <c:pt idx="1434">
                  <c:v>0.1405681563312568</c:v>
                </c:pt>
                <c:pt idx="1435">
                  <c:v>0.1405681563312568</c:v>
                </c:pt>
                <c:pt idx="1436">
                  <c:v>0.14133839280430477</c:v>
                </c:pt>
                <c:pt idx="1437">
                  <c:v>0.14133839280430477</c:v>
                </c:pt>
                <c:pt idx="1438">
                  <c:v>0.13690314614493987</c:v>
                </c:pt>
                <c:pt idx="1439">
                  <c:v>0.13690314614493987</c:v>
                </c:pt>
                <c:pt idx="1440">
                  <c:v>0.13253070363142361</c:v>
                </c:pt>
                <c:pt idx="1441">
                  <c:v>0.13253070363142361</c:v>
                </c:pt>
                <c:pt idx="1442">
                  <c:v>0.12267972498292863</c:v>
                </c:pt>
                <c:pt idx="1443">
                  <c:v>0.12267972498292863</c:v>
                </c:pt>
                <c:pt idx="1444">
                  <c:v>0.10246794467106941</c:v>
                </c:pt>
                <c:pt idx="1445">
                  <c:v>0.10246794467106941</c:v>
                </c:pt>
                <c:pt idx="1446">
                  <c:v>9.4607728155814252E-2</c:v>
                </c:pt>
                <c:pt idx="1447">
                  <c:v>9.4607728155814252E-2</c:v>
                </c:pt>
                <c:pt idx="1448">
                  <c:v>8.8794662928085313E-2</c:v>
                </c:pt>
                <c:pt idx="1449">
                  <c:v>8.8794662928085313E-2</c:v>
                </c:pt>
                <c:pt idx="1450">
                  <c:v>8.9281209026321404E-2</c:v>
                </c:pt>
                <c:pt idx="1451">
                  <c:v>8.9281209026321404E-2</c:v>
                </c:pt>
                <c:pt idx="1452">
                  <c:v>8.7115728566171211E-2</c:v>
                </c:pt>
                <c:pt idx="1453">
                  <c:v>8.7115728566171211E-2</c:v>
                </c:pt>
                <c:pt idx="1454">
                  <c:v>8.7593075024068046E-2</c:v>
                </c:pt>
                <c:pt idx="1455">
                  <c:v>8.7593075024068046E-2</c:v>
                </c:pt>
                <c:pt idx="1456">
                  <c:v>8.7229926352033513E-2</c:v>
                </c:pt>
                <c:pt idx="1457">
                  <c:v>8.7229926352033513E-2</c:v>
                </c:pt>
                <c:pt idx="1458">
                  <c:v>8.4610443045915015E-2</c:v>
                </c:pt>
                <c:pt idx="1459">
                  <c:v>8.4610443045915015E-2</c:v>
                </c:pt>
                <c:pt idx="1460">
                  <c:v>8.0998630337821814E-2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87-43A5-896A-CF905A8ABE71}"/>
            </c:ext>
          </c:extLst>
        </c:ser>
        <c:ser>
          <c:idx val="3"/>
          <c:order val="3"/>
          <c:tx>
            <c:strRef>
              <c:f>Bitcoin!$R$1</c:f>
              <c:strCache>
                <c:ptCount val="1"/>
                <c:pt idx="0">
                  <c:v>Asset 2d 1/1/2020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Bitcoin!$R$2:$R$1462</c:f>
              <c:numCache>
                <c:formatCode>0.0000</c:formatCode>
                <c:ptCount val="1461"/>
                <c:pt idx="550">
                  <c:v>100</c:v>
                </c:pt>
                <c:pt idx="551">
                  <c:v>100</c:v>
                </c:pt>
                <c:pt idx="552">
                  <c:v>100.54794520547945</c:v>
                </c:pt>
                <c:pt idx="553">
                  <c:v>100.54794520547945</c:v>
                </c:pt>
                <c:pt idx="554">
                  <c:v>101.09889285044098</c:v>
                </c:pt>
                <c:pt idx="555">
                  <c:v>101.09889285044098</c:v>
                </c:pt>
                <c:pt idx="556">
                  <c:v>101.65285938660777</c:v>
                </c:pt>
                <c:pt idx="557">
                  <c:v>101.65285938660777</c:v>
                </c:pt>
                <c:pt idx="558">
                  <c:v>102.20986135584945</c:v>
                </c:pt>
                <c:pt idx="559">
                  <c:v>102.20986135584945</c:v>
                </c:pt>
                <c:pt idx="560">
                  <c:v>102.76991539067603</c:v>
                </c:pt>
                <c:pt idx="561">
                  <c:v>102.76991539067603</c:v>
                </c:pt>
                <c:pt idx="562">
                  <c:v>103.33303821473453</c:v>
                </c:pt>
                <c:pt idx="563">
                  <c:v>103.33303821473453</c:v>
                </c:pt>
                <c:pt idx="564">
                  <c:v>102.68213038653998</c:v>
                </c:pt>
                <c:pt idx="565">
                  <c:v>102.68213038653998</c:v>
                </c:pt>
                <c:pt idx="566">
                  <c:v>103.24477219687719</c:v>
                </c:pt>
                <c:pt idx="567">
                  <c:v>103.24477219687719</c:v>
                </c:pt>
                <c:pt idx="568">
                  <c:v>100.51825382325903</c:v>
                </c:pt>
                <c:pt idx="569">
                  <c:v>100.51825382325903</c:v>
                </c:pt>
                <c:pt idx="570">
                  <c:v>101.06903877571524</c:v>
                </c:pt>
                <c:pt idx="571">
                  <c:v>101.06903877571524</c:v>
                </c:pt>
                <c:pt idx="572">
                  <c:v>98.881662524736157</c:v>
                </c:pt>
                <c:pt idx="573">
                  <c:v>98.881662524736157</c:v>
                </c:pt>
                <c:pt idx="574">
                  <c:v>99.423479853638824</c:v>
                </c:pt>
                <c:pt idx="575">
                  <c:v>99.423479853638824</c:v>
                </c:pt>
                <c:pt idx="576">
                  <c:v>99.968266044617664</c:v>
                </c:pt>
                <c:pt idx="577">
                  <c:v>99.968266044617664</c:v>
                </c:pt>
                <c:pt idx="578">
                  <c:v>100.51603736541009</c:v>
                </c:pt>
                <c:pt idx="579">
                  <c:v>100.51603736541009</c:v>
                </c:pt>
                <c:pt idx="580">
                  <c:v>99.839368159828325</c:v>
                </c:pt>
                <c:pt idx="581">
                  <c:v>99.839368159828325</c:v>
                </c:pt>
                <c:pt idx="582">
                  <c:v>99.330378227701758</c:v>
                </c:pt>
                <c:pt idx="583">
                  <c:v>99.330378227701758</c:v>
                </c:pt>
                <c:pt idx="584">
                  <c:v>99.874654272785051</c:v>
                </c:pt>
                <c:pt idx="585">
                  <c:v>99.874654272785051</c:v>
                </c:pt>
                <c:pt idx="586">
                  <c:v>100.42191265236195</c:v>
                </c:pt>
                <c:pt idx="587">
                  <c:v>100.42191265236195</c:v>
                </c:pt>
                <c:pt idx="588">
                  <c:v>100.97216970799134</c:v>
                </c:pt>
                <c:pt idx="589">
                  <c:v>100.97216970799134</c:v>
                </c:pt>
                <c:pt idx="590">
                  <c:v>101.52544187077486</c:v>
                </c:pt>
                <c:pt idx="591">
                  <c:v>101.52544187077486</c:v>
                </c:pt>
                <c:pt idx="592">
                  <c:v>102.08174566184759</c:v>
                </c:pt>
                <c:pt idx="593">
                  <c:v>102.08174566184759</c:v>
                </c:pt>
                <c:pt idx="594">
                  <c:v>99.393521040750755</c:v>
                </c:pt>
                <c:pt idx="595">
                  <c:v>99.393521040750755</c:v>
                </c:pt>
                <c:pt idx="596">
                  <c:v>97.935259932218713</c:v>
                </c:pt>
                <c:pt idx="597">
                  <c:v>97.935259932218713</c:v>
                </c:pt>
                <c:pt idx="598">
                  <c:v>97.898277662827709</c:v>
                </c:pt>
                <c:pt idx="599">
                  <c:v>97.898277662827709</c:v>
                </c:pt>
                <c:pt idx="600">
                  <c:v>98.434706581528133</c:v>
                </c:pt>
                <c:pt idx="601">
                  <c:v>98.434706581528133</c:v>
                </c:pt>
                <c:pt idx="602">
                  <c:v>98.97407483676939</c:v>
                </c:pt>
                <c:pt idx="603">
                  <c:v>98.97407483676939</c:v>
                </c:pt>
                <c:pt idx="604">
                  <c:v>93.704212139319054</c:v>
                </c:pt>
                <c:pt idx="605">
                  <c:v>93.704212139319054</c:v>
                </c:pt>
                <c:pt idx="606">
                  <c:v>88.628422001216705</c:v>
                </c:pt>
                <c:pt idx="607">
                  <c:v>88.628422001216705</c:v>
                </c:pt>
                <c:pt idx="608">
                  <c:v>87.247705004476202</c:v>
                </c:pt>
                <c:pt idx="609">
                  <c:v>87.247705004476202</c:v>
                </c:pt>
                <c:pt idx="610">
                  <c:v>87.725774620939092</c:v>
                </c:pt>
                <c:pt idx="611">
                  <c:v>87.725774620939092</c:v>
                </c:pt>
                <c:pt idx="612">
                  <c:v>87.074751001015343</c:v>
                </c:pt>
                <c:pt idx="613">
                  <c:v>87.074751001015343</c:v>
                </c:pt>
                <c:pt idx="614">
                  <c:v>87.551872924308583</c:v>
                </c:pt>
                <c:pt idx="615">
                  <c:v>87.551872924308583</c:v>
                </c:pt>
                <c:pt idx="616">
                  <c:v>78.295816153911233</c:v>
                </c:pt>
                <c:pt idx="617">
                  <c:v>78.295816153911233</c:v>
                </c:pt>
                <c:pt idx="618">
                  <c:v>76.809118062789878</c:v>
                </c:pt>
                <c:pt idx="619">
                  <c:v>76.809118062789878</c:v>
                </c:pt>
                <c:pt idx="620">
                  <c:v>48.690771545624443</c:v>
                </c:pt>
                <c:pt idx="621">
                  <c:v>48.690771545624443</c:v>
                </c:pt>
                <c:pt idx="622">
                  <c:v>48.957570293819643</c:v>
                </c:pt>
                <c:pt idx="623">
                  <c:v>48.957570293819643</c:v>
                </c:pt>
                <c:pt idx="624">
                  <c:v>47.475850691653442</c:v>
                </c:pt>
                <c:pt idx="625">
                  <c:v>47.475850691653442</c:v>
                </c:pt>
                <c:pt idx="626">
                  <c:v>47.735992339278937</c:v>
                </c:pt>
                <c:pt idx="627">
                  <c:v>47.735992339278937</c:v>
                </c:pt>
                <c:pt idx="628">
                  <c:v>47.997559420590058</c:v>
                </c:pt>
                <c:pt idx="629">
                  <c:v>47.997559420590058</c:v>
                </c:pt>
                <c:pt idx="630">
                  <c:v>45.40705787014047</c:v>
                </c:pt>
                <c:pt idx="631">
                  <c:v>45.40705787014047</c:v>
                </c:pt>
                <c:pt idx="632">
                  <c:v>45.655863666689186</c:v>
                </c:pt>
                <c:pt idx="633">
                  <c:v>45.655863666689186</c:v>
                </c:pt>
                <c:pt idx="634">
                  <c:v>45.781546384880457</c:v>
                </c:pt>
                <c:pt idx="635">
                  <c:v>45.781546384880457</c:v>
                </c:pt>
                <c:pt idx="636">
                  <c:v>42.7997778859012</c:v>
                </c:pt>
                <c:pt idx="637">
                  <c:v>42.7997778859012</c:v>
                </c:pt>
                <c:pt idx="638">
                  <c:v>43.034297216782853</c:v>
                </c:pt>
                <c:pt idx="639">
                  <c:v>43.034297216782853</c:v>
                </c:pt>
                <c:pt idx="640">
                  <c:v>43.27010158509399</c:v>
                </c:pt>
                <c:pt idx="641">
                  <c:v>43.27010158509399</c:v>
                </c:pt>
                <c:pt idx="642">
                  <c:v>43.507198032135598</c:v>
                </c:pt>
                <c:pt idx="643">
                  <c:v>43.507198032135598</c:v>
                </c:pt>
                <c:pt idx="644">
                  <c:v>43.745593637791139</c:v>
                </c:pt>
                <c:pt idx="645">
                  <c:v>43.745593637791139</c:v>
                </c:pt>
                <c:pt idx="646">
                  <c:v>43.985295520737942</c:v>
                </c:pt>
                <c:pt idx="647">
                  <c:v>43.985295520737942</c:v>
                </c:pt>
                <c:pt idx="648">
                  <c:v>44.226310838659792</c:v>
                </c:pt>
                <c:pt idx="649">
                  <c:v>44.226310838659792</c:v>
                </c:pt>
                <c:pt idx="650">
                  <c:v>41.785505641672934</c:v>
                </c:pt>
                <c:pt idx="651">
                  <c:v>41.785505641672934</c:v>
                </c:pt>
                <c:pt idx="652">
                  <c:v>41.928902736125877</c:v>
                </c:pt>
                <c:pt idx="653">
                  <c:v>41.928902736125877</c:v>
                </c:pt>
                <c:pt idx="654">
                  <c:v>40.915627426960206</c:v>
                </c:pt>
                <c:pt idx="655">
                  <c:v>40.915627426960206</c:v>
                </c:pt>
                <c:pt idx="656">
                  <c:v>41.139822645738072</c:v>
                </c:pt>
                <c:pt idx="657">
                  <c:v>41.139822645738072</c:v>
                </c:pt>
                <c:pt idx="658">
                  <c:v>41.365246331468143</c:v>
                </c:pt>
                <c:pt idx="659">
                  <c:v>41.365246331468143</c:v>
                </c:pt>
                <c:pt idx="660">
                  <c:v>39.813451077386517</c:v>
                </c:pt>
                <c:pt idx="661">
                  <c:v>39.813451077386517</c:v>
                </c:pt>
                <c:pt idx="662">
                  <c:v>40.031606973700967</c:v>
                </c:pt>
                <c:pt idx="663">
                  <c:v>40.031606973700967</c:v>
                </c:pt>
                <c:pt idx="664">
                  <c:v>40.250958244789743</c:v>
                </c:pt>
                <c:pt idx="665">
                  <c:v>40.250958244789743</c:v>
                </c:pt>
                <c:pt idx="666">
                  <c:v>40.471511440651604</c:v>
                </c:pt>
                <c:pt idx="667">
                  <c:v>40.471511440651604</c:v>
                </c:pt>
                <c:pt idx="668">
                  <c:v>40.693273147175724</c:v>
                </c:pt>
                <c:pt idx="669">
                  <c:v>40.693273147175724</c:v>
                </c:pt>
                <c:pt idx="670">
                  <c:v>40.916249986338329</c:v>
                </c:pt>
                <c:pt idx="671">
                  <c:v>40.916249986338329</c:v>
                </c:pt>
                <c:pt idx="672">
                  <c:v>41.140448616400455</c:v>
                </c:pt>
                <c:pt idx="673">
                  <c:v>41.140448616400455</c:v>
                </c:pt>
                <c:pt idx="674">
                  <c:v>41.365875732106758</c:v>
                </c:pt>
                <c:pt idx="675">
                  <c:v>41.365875732106758</c:v>
                </c:pt>
                <c:pt idx="676">
                  <c:v>41.592538064885424</c:v>
                </c:pt>
                <c:pt idx="677">
                  <c:v>41.592538064885424</c:v>
                </c:pt>
                <c:pt idx="678">
                  <c:v>40.325754962360286</c:v>
                </c:pt>
                <c:pt idx="679">
                  <c:v>40.325754962360286</c:v>
                </c:pt>
                <c:pt idx="680">
                  <c:v>36.376649544019507</c:v>
                </c:pt>
                <c:pt idx="681">
                  <c:v>36.376649544019507</c:v>
                </c:pt>
                <c:pt idx="682">
                  <c:v>36.575973651110026</c:v>
                </c:pt>
                <c:pt idx="683">
                  <c:v>36.575973651110026</c:v>
                </c:pt>
                <c:pt idx="684">
                  <c:v>36.77638994508871</c:v>
                </c:pt>
                <c:pt idx="685">
                  <c:v>36.77638994508871</c:v>
                </c:pt>
                <c:pt idx="686">
                  <c:v>36.97790441054125</c:v>
                </c:pt>
                <c:pt idx="687">
                  <c:v>36.97790441054125</c:v>
                </c:pt>
                <c:pt idx="688">
                  <c:v>37.180523064845588</c:v>
                </c:pt>
                <c:pt idx="689">
                  <c:v>37.180523064845588</c:v>
                </c:pt>
                <c:pt idx="690">
                  <c:v>34.910618524106553</c:v>
                </c:pt>
                <c:pt idx="691">
                  <c:v>34.910618524106553</c:v>
                </c:pt>
                <c:pt idx="692">
                  <c:v>35.101909584512619</c:v>
                </c:pt>
                <c:pt idx="693">
                  <c:v>35.101909584512619</c:v>
                </c:pt>
                <c:pt idx="694">
                  <c:v>34.141808744452504</c:v>
                </c:pt>
                <c:pt idx="695">
                  <c:v>34.141808744452504</c:v>
                </c:pt>
                <c:pt idx="696">
                  <c:v>34.328887148531699</c:v>
                </c:pt>
                <c:pt idx="697">
                  <c:v>34.328887148531699</c:v>
                </c:pt>
                <c:pt idx="698">
                  <c:v>34.516990639756528</c:v>
                </c:pt>
                <c:pt idx="699">
                  <c:v>34.516990639756528</c:v>
                </c:pt>
                <c:pt idx="700">
                  <c:v>34.706124835042864</c:v>
                </c:pt>
                <c:pt idx="701">
                  <c:v>34.706124835042864</c:v>
                </c:pt>
                <c:pt idx="702">
                  <c:v>34.896295382084197</c:v>
                </c:pt>
                <c:pt idx="703">
                  <c:v>34.896295382084197</c:v>
                </c:pt>
                <c:pt idx="704">
                  <c:v>35.087507959520273</c:v>
                </c:pt>
                <c:pt idx="705">
                  <c:v>35.087507959520273</c:v>
                </c:pt>
                <c:pt idx="706">
                  <c:v>34.753643685127507</c:v>
                </c:pt>
                <c:pt idx="707">
                  <c:v>34.753643685127507</c:v>
                </c:pt>
                <c:pt idx="708">
                  <c:v>34.944074609429578</c:v>
                </c:pt>
                <c:pt idx="709">
                  <c:v>34.944074609429578</c:v>
                </c:pt>
                <c:pt idx="710">
                  <c:v>35.135548990851106</c:v>
                </c:pt>
                <c:pt idx="711">
                  <c:v>35.135548990851106</c:v>
                </c:pt>
                <c:pt idx="712">
                  <c:v>33.942417479774619</c:v>
                </c:pt>
                <c:pt idx="713">
                  <c:v>33.942417479774619</c:v>
                </c:pt>
                <c:pt idx="714">
                  <c:v>33.791674162460808</c:v>
                </c:pt>
                <c:pt idx="715">
                  <c:v>33.791674162460808</c:v>
                </c:pt>
                <c:pt idx="716">
                  <c:v>33.976834020885249</c:v>
                </c:pt>
                <c:pt idx="717">
                  <c:v>33.976834020885249</c:v>
                </c:pt>
                <c:pt idx="718">
                  <c:v>33.713510859468506</c:v>
                </c:pt>
                <c:pt idx="719">
                  <c:v>33.713510859468506</c:v>
                </c:pt>
                <c:pt idx="720">
                  <c:v>33.613470916763468</c:v>
                </c:pt>
                <c:pt idx="721">
                  <c:v>33.613470916763468</c:v>
                </c:pt>
                <c:pt idx="722">
                  <c:v>33.797654319047105</c:v>
                </c:pt>
                <c:pt idx="723">
                  <c:v>33.797654319047105</c:v>
                </c:pt>
                <c:pt idx="724">
                  <c:v>32.809028305384572</c:v>
                </c:pt>
                <c:pt idx="725">
                  <c:v>32.809028305384572</c:v>
                </c:pt>
                <c:pt idx="726">
                  <c:v>32.45796018029332</c:v>
                </c:pt>
                <c:pt idx="727">
                  <c:v>32.45796018029332</c:v>
                </c:pt>
                <c:pt idx="728">
                  <c:v>32.567317994821295</c:v>
                </c:pt>
                <c:pt idx="729">
                  <c:v>32.567317994821295</c:v>
                </c:pt>
                <c:pt idx="730">
                  <c:v>32.725862804622196</c:v>
                </c:pt>
                <c:pt idx="731">
                  <c:v>32.725862804622196</c:v>
                </c:pt>
                <c:pt idx="732">
                  <c:v>32.852956525510507</c:v>
                </c:pt>
                <c:pt idx="733">
                  <c:v>32.852956525510507</c:v>
                </c:pt>
                <c:pt idx="734">
                  <c:v>33.032972725650289</c:v>
                </c:pt>
                <c:pt idx="735">
                  <c:v>33.032972725650289</c:v>
                </c:pt>
                <c:pt idx="736">
                  <c:v>33.213975315927826</c:v>
                </c:pt>
                <c:pt idx="737">
                  <c:v>33.213975315927826</c:v>
                </c:pt>
                <c:pt idx="738">
                  <c:v>33.395969701220579</c:v>
                </c:pt>
                <c:pt idx="739">
                  <c:v>33.395969701220579</c:v>
                </c:pt>
                <c:pt idx="740">
                  <c:v>33.049329468784101</c:v>
                </c:pt>
                <c:pt idx="741">
                  <c:v>33.049329468784101</c:v>
                </c:pt>
                <c:pt idx="742">
                  <c:v>33.222202396790593</c:v>
                </c:pt>
                <c:pt idx="743">
                  <c:v>33.222202396790593</c:v>
                </c:pt>
                <c:pt idx="744">
                  <c:v>33.285033254472154</c:v>
                </c:pt>
                <c:pt idx="745">
                  <c:v>33.285033254472154</c:v>
                </c:pt>
                <c:pt idx="746">
                  <c:v>33.067752588157724</c:v>
                </c:pt>
                <c:pt idx="747">
                  <c:v>33.067752588157724</c:v>
                </c:pt>
                <c:pt idx="748">
                  <c:v>33.248945753024344</c:v>
                </c:pt>
                <c:pt idx="749">
                  <c:v>33.248945753024344</c:v>
                </c:pt>
                <c:pt idx="750">
                  <c:v>33.431131757150503</c:v>
                </c:pt>
                <c:pt idx="751">
                  <c:v>33.431131757150503</c:v>
                </c:pt>
                <c:pt idx="752">
                  <c:v>33.614316040751326</c:v>
                </c:pt>
                <c:pt idx="753">
                  <c:v>33.614316040751326</c:v>
                </c:pt>
                <c:pt idx="754">
                  <c:v>33.798504073851333</c:v>
                </c:pt>
                <c:pt idx="755">
                  <c:v>33.798504073851333</c:v>
                </c:pt>
                <c:pt idx="756">
                  <c:v>33.983701356447781</c:v>
                </c:pt>
                <c:pt idx="757">
                  <c:v>33.983701356447781</c:v>
                </c:pt>
                <c:pt idx="758">
                  <c:v>34.169913418674895</c:v>
                </c:pt>
                <c:pt idx="759">
                  <c:v>34.169913418674895</c:v>
                </c:pt>
                <c:pt idx="760">
                  <c:v>34.357145820969002</c:v>
                </c:pt>
                <c:pt idx="761">
                  <c:v>34.357145820969002</c:v>
                </c:pt>
                <c:pt idx="762">
                  <c:v>34.545404154234589</c:v>
                </c:pt>
                <c:pt idx="763">
                  <c:v>34.545404154234589</c:v>
                </c:pt>
                <c:pt idx="764">
                  <c:v>33.22696953046858</c:v>
                </c:pt>
                <c:pt idx="765">
                  <c:v>33.22696953046858</c:v>
                </c:pt>
                <c:pt idx="766">
                  <c:v>33.409035116936899</c:v>
                </c:pt>
                <c:pt idx="767">
                  <c:v>33.409035116936899</c:v>
                </c:pt>
                <c:pt idx="768">
                  <c:v>33.178148442340316</c:v>
                </c:pt>
                <c:pt idx="769">
                  <c:v>33.178148442340316</c:v>
                </c:pt>
                <c:pt idx="770">
                  <c:v>33.359946515996974</c:v>
                </c:pt>
                <c:pt idx="771">
                  <c:v>33.359946515996974</c:v>
                </c:pt>
                <c:pt idx="772">
                  <c:v>32.784971130533513</c:v>
                </c:pt>
                <c:pt idx="773">
                  <c:v>32.784971130533513</c:v>
                </c:pt>
                <c:pt idx="774">
                  <c:v>32.964614807961091</c:v>
                </c:pt>
                <c:pt idx="775">
                  <c:v>32.964614807961091</c:v>
                </c:pt>
                <c:pt idx="776">
                  <c:v>33.145242834306082</c:v>
                </c:pt>
                <c:pt idx="777">
                  <c:v>33.145242834306082</c:v>
                </c:pt>
                <c:pt idx="778">
                  <c:v>33.326860603261181</c:v>
                </c:pt>
                <c:pt idx="779">
                  <c:v>33.326860603261181</c:v>
                </c:pt>
                <c:pt idx="780">
                  <c:v>32.160236505488946</c:v>
                </c:pt>
                <c:pt idx="781">
                  <c:v>32.160236505488946</c:v>
                </c:pt>
                <c:pt idx="782">
                  <c:v>31.882991759244366</c:v>
                </c:pt>
                <c:pt idx="783">
                  <c:v>31.882991759244366</c:v>
                </c:pt>
                <c:pt idx="784">
                  <c:v>32.057693083952557</c:v>
                </c:pt>
                <c:pt idx="785">
                  <c:v>32.057693083952557</c:v>
                </c:pt>
                <c:pt idx="786">
                  <c:v>31.412419724894836</c:v>
                </c:pt>
                <c:pt idx="787">
                  <c:v>31.412419724894836</c:v>
                </c:pt>
                <c:pt idx="788">
                  <c:v>31.466430110532258</c:v>
                </c:pt>
                <c:pt idx="789">
                  <c:v>31.466430110532258</c:v>
                </c:pt>
                <c:pt idx="790">
                  <c:v>31.638848905658463</c:v>
                </c:pt>
                <c:pt idx="791">
                  <c:v>31.638848905658463</c:v>
                </c:pt>
                <c:pt idx="792">
                  <c:v>31.812212461305908</c:v>
                </c:pt>
                <c:pt idx="793">
                  <c:v>31.812212461305908</c:v>
                </c:pt>
                <c:pt idx="794">
                  <c:v>31.259945378796399</c:v>
                </c:pt>
                <c:pt idx="795">
                  <c:v>31.259945378796399</c:v>
                </c:pt>
                <c:pt idx="796">
                  <c:v>28.96029482899494</c:v>
                </c:pt>
                <c:pt idx="797">
                  <c:v>28.96029482899494</c:v>
                </c:pt>
                <c:pt idx="798">
                  <c:v>28.481298326756665</c:v>
                </c:pt>
                <c:pt idx="799">
                  <c:v>28.481298326756665</c:v>
                </c:pt>
                <c:pt idx="800">
                  <c:v>28.225018993979273</c:v>
                </c:pt>
                <c:pt idx="801">
                  <c:v>28.225018993979273</c:v>
                </c:pt>
                <c:pt idx="802">
                  <c:v>28.379676632302445</c:v>
                </c:pt>
                <c:pt idx="803">
                  <c:v>28.379676632302445</c:v>
                </c:pt>
                <c:pt idx="804">
                  <c:v>28.535181709739717</c:v>
                </c:pt>
                <c:pt idx="805">
                  <c:v>28.535181709739717</c:v>
                </c:pt>
                <c:pt idx="806">
                  <c:v>28.691538869793085</c:v>
                </c:pt>
                <c:pt idx="807">
                  <c:v>28.691538869793085</c:v>
                </c:pt>
                <c:pt idx="808">
                  <c:v>28.84875278140839</c:v>
                </c:pt>
                <c:pt idx="809">
                  <c:v>28.84875278140839</c:v>
                </c:pt>
                <c:pt idx="810">
                  <c:v>28.92713041251444</c:v>
                </c:pt>
                <c:pt idx="811">
                  <c:v>28.92713041251444</c:v>
                </c:pt>
                <c:pt idx="812">
                  <c:v>29.06894579449931</c:v>
                </c:pt>
                <c:pt idx="813">
                  <c:v>29.06894579449931</c:v>
                </c:pt>
                <c:pt idx="814">
                  <c:v>28.165710681242498</c:v>
                </c:pt>
                <c:pt idx="815">
                  <c:v>28.165710681242498</c:v>
                </c:pt>
                <c:pt idx="816">
                  <c:v>28.320043342509582</c:v>
                </c:pt>
                <c:pt idx="817">
                  <c:v>28.320043342509582</c:v>
                </c:pt>
                <c:pt idx="818">
                  <c:v>28.450631875634169</c:v>
                </c:pt>
                <c:pt idx="819">
                  <c:v>28.450631875634169</c:v>
                </c:pt>
                <c:pt idx="820">
                  <c:v>28.497835007363509</c:v>
                </c:pt>
                <c:pt idx="821">
                  <c:v>28.497835007363509</c:v>
                </c:pt>
                <c:pt idx="822">
                  <c:v>28.653987527951802</c:v>
                </c:pt>
                <c:pt idx="823">
                  <c:v>28.653987527951802</c:v>
                </c:pt>
                <c:pt idx="824">
                  <c:v>28.256974909874561</c:v>
                </c:pt>
                <c:pt idx="825">
                  <c:v>28.256974909874561</c:v>
                </c:pt>
                <c:pt idx="826">
                  <c:v>28.411807649106752</c:v>
                </c:pt>
                <c:pt idx="827">
                  <c:v>28.411807649106752</c:v>
                </c:pt>
                <c:pt idx="828">
                  <c:v>28.393930972129507</c:v>
                </c:pt>
                <c:pt idx="829">
                  <c:v>28.393930972129507</c:v>
                </c:pt>
                <c:pt idx="830">
                  <c:v>28.549514155538436</c:v>
                </c:pt>
                <c:pt idx="831">
                  <c:v>28.549514155538436</c:v>
                </c:pt>
                <c:pt idx="832">
                  <c:v>28.705949849541387</c:v>
                </c:pt>
                <c:pt idx="833">
                  <c:v>28.705949849541387</c:v>
                </c:pt>
                <c:pt idx="834">
                  <c:v>28.863242725429284</c:v>
                </c:pt>
                <c:pt idx="835">
                  <c:v>28.863242725429284</c:v>
                </c:pt>
                <c:pt idx="836">
                  <c:v>28.707030460008756</c:v>
                </c:pt>
                <c:pt idx="837">
                  <c:v>28.707030460008756</c:v>
                </c:pt>
                <c:pt idx="838">
                  <c:v>28.59461773353739</c:v>
                </c:pt>
                <c:pt idx="839">
                  <c:v>28.59461773353739</c:v>
                </c:pt>
                <c:pt idx="840">
                  <c:v>28.751300570433486</c:v>
                </c:pt>
                <c:pt idx="841">
                  <c:v>28.751300570433486</c:v>
                </c:pt>
                <c:pt idx="842">
                  <c:v>28.908841943422164</c:v>
                </c:pt>
                <c:pt idx="843">
                  <c:v>28.908841943422164</c:v>
                </c:pt>
                <c:pt idx="844">
                  <c:v>29.06724655681078</c:v>
                </c:pt>
                <c:pt idx="845">
                  <c:v>29.06724655681078</c:v>
                </c:pt>
                <c:pt idx="846">
                  <c:v>29.226519140683717</c:v>
                </c:pt>
                <c:pt idx="847">
                  <c:v>29.226519140683717</c:v>
                </c:pt>
                <c:pt idx="848">
                  <c:v>29.313499386512117</c:v>
                </c:pt>
                <c:pt idx="849">
                  <c:v>29.313499386512117</c:v>
                </c:pt>
                <c:pt idx="850">
                  <c:v>29.474121300958757</c:v>
                </c:pt>
                <c:pt idx="851">
                  <c:v>29.474121300958757</c:v>
                </c:pt>
                <c:pt idx="852">
                  <c:v>29.63562333548456</c:v>
                </c:pt>
                <c:pt idx="853">
                  <c:v>29.63562333548456</c:v>
                </c:pt>
                <c:pt idx="854">
                  <c:v>29.798010312665298</c:v>
                </c:pt>
                <c:pt idx="855">
                  <c:v>29.798010312665298</c:v>
                </c:pt>
                <c:pt idx="856">
                  <c:v>29.961287081501819</c:v>
                </c:pt>
                <c:pt idx="857">
                  <c:v>29.961287081501819</c:v>
                </c:pt>
                <c:pt idx="858">
                  <c:v>30.125458517564844</c:v>
                </c:pt>
                <c:pt idx="859">
                  <c:v>30.125458517564844</c:v>
                </c:pt>
                <c:pt idx="860">
                  <c:v>28.847868154736453</c:v>
                </c:pt>
                <c:pt idx="861">
                  <c:v>28.847868154736453</c:v>
                </c:pt>
                <c:pt idx="862">
                  <c:v>29.005938665173364</c:v>
                </c:pt>
                <c:pt idx="863">
                  <c:v>29.005938665173364</c:v>
                </c:pt>
                <c:pt idx="864">
                  <c:v>29.164875315393491</c:v>
                </c:pt>
                <c:pt idx="865">
                  <c:v>29.164875315393491</c:v>
                </c:pt>
                <c:pt idx="866">
                  <c:v>29.324682851368252</c:v>
                </c:pt>
                <c:pt idx="867">
                  <c:v>29.324682851368252</c:v>
                </c:pt>
                <c:pt idx="868">
                  <c:v>28.83442035120343</c:v>
                </c:pt>
                <c:pt idx="869">
                  <c:v>28.83442035120343</c:v>
                </c:pt>
                <c:pt idx="870">
                  <c:v>28.992417175045642</c:v>
                </c:pt>
                <c:pt idx="871">
                  <c:v>28.992417175045642</c:v>
                </c:pt>
                <c:pt idx="872">
                  <c:v>29.151279734908904</c:v>
                </c:pt>
                <c:pt idx="873">
                  <c:v>29.151279734908904</c:v>
                </c:pt>
                <c:pt idx="874">
                  <c:v>29.311012774552239</c:v>
                </c:pt>
                <c:pt idx="875">
                  <c:v>29.311012774552239</c:v>
                </c:pt>
                <c:pt idx="876">
                  <c:v>29.034349147831367</c:v>
                </c:pt>
                <c:pt idx="877">
                  <c:v>29.034349147831367</c:v>
                </c:pt>
                <c:pt idx="878">
                  <c:v>29.193441471929074</c:v>
                </c:pt>
                <c:pt idx="879">
                  <c:v>29.193441471929074</c:v>
                </c:pt>
                <c:pt idx="880">
                  <c:v>26.822889206332064</c:v>
                </c:pt>
                <c:pt idx="881">
                  <c:v>26.822889206332064</c:v>
                </c:pt>
                <c:pt idx="882">
                  <c:v>26.969863941709228</c:v>
                </c:pt>
                <c:pt idx="883">
                  <c:v>26.969863941709228</c:v>
                </c:pt>
                <c:pt idx="884">
                  <c:v>27.117644018102155</c:v>
                </c:pt>
                <c:pt idx="885">
                  <c:v>27.117644018102155</c:v>
                </c:pt>
                <c:pt idx="886">
                  <c:v>27.266233848338331</c:v>
                </c:pt>
                <c:pt idx="887">
                  <c:v>27.266233848338331</c:v>
                </c:pt>
                <c:pt idx="888">
                  <c:v>27.007363698175151</c:v>
                </c:pt>
                <c:pt idx="889">
                  <c:v>27.007363698175151</c:v>
                </c:pt>
                <c:pt idx="890">
                  <c:v>27.155349252685699</c:v>
                </c:pt>
                <c:pt idx="891">
                  <c:v>27.155349252685699</c:v>
                </c:pt>
                <c:pt idx="892">
                  <c:v>26.401806046688353</c:v>
                </c:pt>
                <c:pt idx="893">
                  <c:v>26.401806046688353</c:v>
                </c:pt>
                <c:pt idx="894">
                  <c:v>25.842082911520475</c:v>
                </c:pt>
                <c:pt idx="895">
                  <c:v>25.842082911520475</c:v>
                </c:pt>
                <c:pt idx="896">
                  <c:v>25.983683365830174</c:v>
                </c:pt>
                <c:pt idx="897">
                  <c:v>25.983683365830174</c:v>
                </c:pt>
                <c:pt idx="898">
                  <c:v>26.126059713040203</c:v>
                </c:pt>
                <c:pt idx="899">
                  <c:v>26.126059713040203</c:v>
                </c:pt>
                <c:pt idx="900">
                  <c:v>26.269216204618505</c:v>
                </c:pt>
                <c:pt idx="901">
                  <c:v>26.269216204618505</c:v>
                </c:pt>
                <c:pt idx="902">
                  <c:v>26.413157115328744</c:v>
                </c:pt>
                <c:pt idx="903">
                  <c:v>26.413157115328744</c:v>
                </c:pt>
                <c:pt idx="904">
                  <c:v>25.377474777484696</c:v>
                </c:pt>
                <c:pt idx="905">
                  <c:v>25.377474777484696</c:v>
                </c:pt>
                <c:pt idx="906">
                  <c:v>25.516529433799683</c:v>
                </c:pt>
                <c:pt idx="907">
                  <c:v>25.516529433799683</c:v>
                </c:pt>
                <c:pt idx="908">
                  <c:v>25.65634603343694</c:v>
                </c:pt>
                <c:pt idx="909">
                  <c:v>25.65634603343694</c:v>
                </c:pt>
                <c:pt idx="910">
                  <c:v>25.796928751428375</c:v>
                </c:pt>
                <c:pt idx="911">
                  <c:v>25.796928751428375</c:v>
                </c:pt>
                <c:pt idx="912">
                  <c:v>25.938281785682776</c:v>
                </c:pt>
                <c:pt idx="913">
                  <c:v>25.938281785682776</c:v>
                </c:pt>
                <c:pt idx="914">
                  <c:v>26.080409357111176</c:v>
                </c:pt>
                <c:pt idx="915">
                  <c:v>26.080409357111176</c:v>
                </c:pt>
                <c:pt idx="916">
                  <c:v>26.223315709752882</c:v>
                </c:pt>
                <c:pt idx="917">
                  <c:v>26.223315709752882</c:v>
                </c:pt>
                <c:pt idx="918">
                  <c:v>26.240200543393506</c:v>
                </c:pt>
                <c:pt idx="919">
                  <c:v>26.240200543393506</c:v>
                </c:pt>
                <c:pt idx="920">
                  <c:v>26.383982464179223</c:v>
                </c:pt>
                <c:pt idx="921">
                  <c:v>26.383982464179223</c:v>
                </c:pt>
                <c:pt idx="922">
                  <c:v>26.528552231106232</c:v>
                </c:pt>
                <c:pt idx="923">
                  <c:v>26.528552231106232</c:v>
                </c:pt>
                <c:pt idx="924">
                  <c:v>25.086550269906294</c:v>
                </c:pt>
                <c:pt idx="925">
                  <c:v>25.086550269906294</c:v>
                </c:pt>
                <c:pt idx="926">
                  <c:v>22.324348427455583</c:v>
                </c:pt>
                <c:pt idx="927">
                  <c:v>22.324348427455583</c:v>
                </c:pt>
                <c:pt idx="928">
                  <c:v>22.446673624318354</c:v>
                </c:pt>
                <c:pt idx="929">
                  <c:v>22.446673624318354</c:v>
                </c:pt>
                <c:pt idx="930">
                  <c:v>20.845993282678133</c:v>
                </c:pt>
                <c:pt idx="931">
                  <c:v>20.845993282678133</c:v>
                </c:pt>
                <c:pt idx="932">
                  <c:v>20.960217903405137</c:v>
                </c:pt>
                <c:pt idx="933">
                  <c:v>20.960217903405137</c:v>
                </c:pt>
                <c:pt idx="934">
                  <c:v>20.455748032802493</c:v>
                </c:pt>
                <c:pt idx="935">
                  <c:v>20.455748032802493</c:v>
                </c:pt>
                <c:pt idx="936">
                  <c:v>19.105061805344295</c:v>
                </c:pt>
                <c:pt idx="937">
                  <c:v>19.105061805344295</c:v>
                </c:pt>
                <c:pt idx="938">
                  <c:v>18.79507590278703</c:v>
                </c:pt>
                <c:pt idx="939">
                  <c:v>18.79507590278703</c:v>
                </c:pt>
                <c:pt idx="940">
                  <c:v>18.898062620062575</c:v>
                </c:pt>
                <c:pt idx="941">
                  <c:v>18.898062620062575</c:v>
                </c:pt>
                <c:pt idx="942">
                  <c:v>19.001613648117711</c:v>
                </c:pt>
                <c:pt idx="943">
                  <c:v>19.001613648117711</c:v>
                </c:pt>
                <c:pt idx="944">
                  <c:v>19.1057320790663</c:v>
                </c:pt>
                <c:pt idx="945">
                  <c:v>19.1057320790663</c:v>
                </c:pt>
                <c:pt idx="946">
                  <c:v>18.802127100146155</c:v>
                </c:pt>
                <c:pt idx="947">
                  <c:v>18.802127100146155</c:v>
                </c:pt>
                <c:pt idx="948">
                  <c:v>18.905152454119559</c:v>
                </c:pt>
                <c:pt idx="949">
                  <c:v>18.905152454119559</c:v>
                </c:pt>
                <c:pt idx="950">
                  <c:v>19.008742330580489</c:v>
                </c:pt>
                <c:pt idx="951">
                  <c:v>19.008742330580489</c:v>
                </c:pt>
                <c:pt idx="952">
                  <c:v>19.112899822802849</c:v>
                </c:pt>
                <c:pt idx="953">
                  <c:v>19.112899822802849</c:v>
                </c:pt>
                <c:pt idx="954">
                  <c:v>19.217628041009988</c:v>
                </c:pt>
                <c:pt idx="955">
                  <c:v>19.217628041009988</c:v>
                </c:pt>
                <c:pt idx="956">
                  <c:v>19.322930112467578</c:v>
                </c:pt>
                <c:pt idx="957">
                  <c:v>19.322930112467578</c:v>
                </c:pt>
                <c:pt idx="958">
                  <c:v>19.104611628032668</c:v>
                </c:pt>
                <c:pt idx="959">
                  <c:v>19.104611628032668</c:v>
                </c:pt>
                <c:pt idx="960">
                  <c:v>19.209294431473943</c:v>
                </c:pt>
                <c:pt idx="961">
                  <c:v>19.209294431473943</c:v>
                </c:pt>
                <c:pt idx="962">
                  <c:v>19.314550839317636</c:v>
                </c:pt>
                <c:pt idx="963">
                  <c:v>19.314550839317636</c:v>
                </c:pt>
                <c:pt idx="964">
                  <c:v>19.420383994601568</c:v>
                </c:pt>
                <c:pt idx="965">
                  <c:v>19.420383994601568</c:v>
                </c:pt>
                <c:pt idx="966">
                  <c:v>19.526797057585686</c:v>
                </c:pt>
                <c:pt idx="967">
                  <c:v>19.526797057585686</c:v>
                </c:pt>
                <c:pt idx="968">
                  <c:v>16.676088254494346</c:v>
                </c:pt>
                <c:pt idx="969">
                  <c:v>16.676088254494346</c:v>
                </c:pt>
                <c:pt idx="970">
                  <c:v>16.176382712385124</c:v>
                </c:pt>
                <c:pt idx="971">
                  <c:v>16.176382712385124</c:v>
                </c:pt>
                <c:pt idx="972">
                  <c:v>15.954022893202051</c:v>
                </c:pt>
                <c:pt idx="973">
                  <c:v>15.954022893202051</c:v>
                </c:pt>
                <c:pt idx="974">
                  <c:v>16.041442196726447</c:v>
                </c:pt>
                <c:pt idx="975">
                  <c:v>16.041442196726447</c:v>
                </c:pt>
                <c:pt idx="976">
                  <c:v>16.129340510133169</c:v>
                </c:pt>
                <c:pt idx="977">
                  <c:v>16.129340510133169</c:v>
                </c:pt>
                <c:pt idx="978">
                  <c:v>15.703587826029567</c:v>
                </c:pt>
                <c:pt idx="979">
                  <c:v>15.703587826029567</c:v>
                </c:pt>
                <c:pt idx="980">
                  <c:v>15.789634882610551</c:v>
                </c:pt>
                <c:pt idx="981">
                  <c:v>15.789634882610551</c:v>
                </c:pt>
                <c:pt idx="982">
                  <c:v>15.876153429912527</c:v>
                </c:pt>
                <c:pt idx="983">
                  <c:v>15.876153429912527</c:v>
                </c:pt>
                <c:pt idx="984">
                  <c:v>15.963146051446294</c:v>
                </c:pt>
                <c:pt idx="985">
                  <c:v>15.963146051446294</c:v>
                </c:pt>
                <c:pt idx="986">
                  <c:v>16.050615344878878</c:v>
                </c:pt>
                <c:pt idx="987">
                  <c:v>16.050615344878878</c:v>
                </c:pt>
                <c:pt idx="988">
                  <c:v>14.740132345080182</c:v>
                </c:pt>
                <c:pt idx="989">
                  <c:v>14.740132345080182</c:v>
                </c:pt>
                <c:pt idx="990">
                  <c:v>14.820900193546375</c:v>
                </c:pt>
                <c:pt idx="991">
                  <c:v>14.820900193546375</c:v>
                </c:pt>
                <c:pt idx="992">
                  <c:v>14.770131277025419</c:v>
                </c:pt>
                <c:pt idx="993">
                  <c:v>14.770131277025419</c:v>
                </c:pt>
                <c:pt idx="994">
                  <c:v>14.642667278055217</c:v>
                </c:pt>
                <c:pt idx="995">
                  <c:v>14.642667278055217</c:v>
                </c:pt>
                <c:pt idx="996">
                  <c:v>14.014108678419095</c:v>
                </c:pt>
                <c:pt idx="997">
                  <c:v>14.014108678419095</c:v>
                </c:pt>
                <c:pt idx="998">
                  <c:v>13.313941273501621</c:v>
                </c:pt>
                <c:pt idx="999">
                  <c:v>13.313941273501621</c:v>
                </c:pt>
                <c:pt idx="1000">
                  <c:v>13.386894376370122</c:v>
                </c:pt>
                <c:pt idx="1001">
                  <c:v>13.386894376370122</c:v>
                </c:pt>
                <c:pt idx="1002">
                  <c:v>13.460247222268041</c:v>
                </c:pt>
                <c:pt idx="1003">
                  <c:v>13.460247222268041</c:v>
                </c:pt>
                <c:pt idx="1004">
                  <c:v>13.53400200156814</c:v>
                </c:pt>
                <c:pt idx="1005">
                  <c:v>13.53400200156814</c:v>
                </c:pt>
                <c:pt idx="1006">
                  <c:v>13.608160916645225</c:v>
                </c:pt>
                <c:pt idx="1007">
                  <c:v>13.608160916645225</c:v>
                </c:pt>
                <c:pt idx="1008">
                  <c:v>13.539331190199876</c:v>
                </c:pt>
                <c:pt idx="1009">
                  <c:v>13.539331190199876</c:v>
                </c:pt>
                <c:pt idx="1010">
                  <c:v>13.483054799452781</c:v>
                </c:pt>
                <c:pt idx="1011">
                  <c:v>13.483054799452781</c:v>
                </c:pt>
                <c:pt idx="1012">
                  <c:v>13.55693455177855</c:v>
                </c:pt>
                <c:pt idx="1013">
                  <c:v>13.55693455177855</c:v>
                </c:pt>
                <c:pt idx="1014">
                  <c:v>13.631219124665007</c:v>
                </c:pt>
                <c:pt idx="1015">
                  <c:v>13.631219124665007</c:v>
                </c:pt>
                <c:pt idx="1016">
                  <c:v>13.705910736307008</c:v>
                </c:pt>
                <c:pt idx="1017">
                  <c:v>13.705910736307008</c:v>
                </c:pt>
                <c:pt idx="1018">
                  <c:v>13.781011617053895</c:v>
                </c:pt>
                <c:pt idx="1019">
                  <c:v>13.781011617053895</c:v>
                </c:pt>
                <c:pt idx="1020">
                  <c:v>13.520915941959267</c:v>
                </c:pt>
                <c:pt idx="1021">
                  <c:v>13.520915941959267</c:v>
                </c:pt>
                <c:pt idx="1022">
                  <c:v>12.418733352534996</c:v>
                </c:pt>
                <c:pt idx="1023">
                  <c:v>12.418733352534996</c:v>
                </c:pt>
                <c:pt idx="1024">
                  <c:v>12.48678120652149</c:v>
                </c:pt>
                <c:pt idx="1025">
                  <c:v>12.48678120652149</c:v>
                </c:pt>
                <c:pt idx="1026">
                  <c:v>11.513603824326008</c:v>
                </c:pt>
                <c:pt idx="1027">
                  <c:v>11.513603824326008</c:v>
                </c:pt>
                <c:pt idx="1028">
                  <c:v>11.19601996031424</c:v>
                </c:pt>
                <c:pt idx="1029">
                  <c:v>11.19601996031424</c:v>
                </c:pt>
                <c:pt idx="1030">
                  <c:v>11.257368014891304</c:v>
                </c:pt>
                <c:pt idx="1031">
                  <c:v>11.257368014891304</c:v>
                </c:pt>
                <c:pt idx="1032">
                  <c:v>11.319052223192077</c:v>
                </c:pt>
                <c:pt idx="1033">
                  <c:v>11.319052223192077</c:v>
                </c:pt>
                <c:pt idx="1034">
                  <c:v>11.381074427154774</c:v>
                </c:pt>
                <c:pt idx="1035">
                  <c:v>11.381074427154774</c:v>
                </c:pt>
                <c:pt idx="1036">
                  <c:v>11.222891111771363</c:v>
                </c:pt>
                <c:pt idx="1037">
                  <c:v>11.222891111771363</c:v>
                </c:pt>
                <c:pt idx="1038">
                  <c:v>10.630895017855941</c:v>
                </c:pt>
                <c:pt idx="1039">
                  <c:v>10.630895017855941</c:v>
                </c:pt>
                <c:pt idx="1040">
                  <c:v>10.689146497405837</c:v>
                </c:pt>
                <c:pt idx="1041">
                  <c:v>10.689146497405837</c:v>
                </c:pt>
                <c:pt idx="1042">
                  <c:v>10.747717163145047</c:v>
                </c:pt>
                <c:pt idx="1043">
                  <c:v>10.747717163145047</c:v>
                </c:pt>
                <c:pt idx="1044">
                  <c:v>10.268529905098758</c:v>
                </c:pt>
                <c:pt idx="1045">
                  <c:v>10.268529905098758</c:v>
                </c:pt>
                <c:pt idx="1046">
                  <c:v>9.09145344635124</c:v>
                </c:pt>
                <c:pt idx="1047">
                  <c:v>9.09145344635124</c:v>
                </c:pt>
                <c:pt idx="1048">
                  <c:v>9.1412696296189182</c:v>
                </c:pt>
                <c:pt idx="1049">
                  <c:v>9.1412696296189182</c:v>
                </c:pt>
                <c:pt idx="1050">
                  <c:v>8.5637780296787493</c:v>
                </c:pt>
                <c:pt idx="1051">
                  <c:v>8.5637780296787493</c:v>
                </c:pt>
                <c:pt idx="1052">
                  <c:v>7.9569070218735369</c:v>
                </c:pt>
                <c:pt idx="1053">
                  <c:v>7.9569070218735369</c:v>
                </c:pt>
                <c:pt idx="1054">
                  <c:v>7.6061484628470142</c:v>
                </c:pt>
                <c:pt idx="1055">
                  <c:v>7.6061484628470142</c:v>
                </c:pt>
                <c:pt idx="1056">
                  <c:v>7.042413964947789</c:v>
                </c:pt>
                <c:pt idx="1057">
                  <c:v>7.042413964947789</c:v>
                </c:pt>
                <c:pt idx="1058">
                  <c:v>7.0810025346187357</c:v>
                </c:pt>
                <c:pt idx="1059">
                  <c:v>7.0810025346187357</c:v>
                </c:pt>
                <c:pt idx="1060">
                  <c:v>7.1198025485070575</c:v>
                </c:pt>
                <c:pt idx="1061">
                  <c:v>7.1198025485070575</c:v>
                </c:pt>
                <c:pt idx="1062">
                  <c:v>6.507140417890926</c:v>
                </c:pt>
                <c:pt idx="1063">
                  <c:v>6.507140417890926</c:v>
                </c:pt>
                <c:pt idx="1064">
                  <c:v>6.5392456952259694</c:v>
                </c:pt>
                <c:pt idx="1065">
                  <c:v>6.5392456952259694</c:v>
                </c:pt>
                <c:pt idx="1066">
                  <c:v>6.575077178487482</c:v>
                </c:pt>
                <c:pt idx="1067">
                  <c:v>6.575077178487482</c:v>
                </c:pt>
                <c:pt idx="1068">
                  <c:v>6.6111049986435777</c:v>
                </c:pt>
                <c:pt idx="1069">
                  <c:v>6.6111049986435777</c:v>
                </c:pt>
                <c:pt idx="1070">
                  <c:v>6.0307450065125181</c:v>
                </c:pt>
                <c:pt idx="1071">
                  <c:v>6.0307450065125181</c:v>
                </c:pt>
                <c:pt idx="1072">
                  <c:v>5.7260107205140622</c:v>
                </c:pt>
                <c:pt idx="1073">
                  <c:v>5.7260107205140622</c:v>
                </c:pt>
                <c:pt idx="1074">
                  <c:v>5.7573861217223588</c:v>
                </c:pt>
                <c:pt idx="1075">
                  <c:v>5.7573861217223588</c:v>
                </c:pt>
                <c:pt idx="1076">
                  <c:v>5.7872803629891063</c:v>
                </c:pt>
                <c:pt idx="1077">
                  <c:v>5.7872803629891063</c:v>
                </c:pt>
                <c:pt idx="1078">
                  <c:v>5.818991488265759</c:v>
                </c:pt>
                <c:pt idx="1079">
                  <c:v>5.818991488265759</c:v>
                </c:pt>
                <c:pt idx="1080">
                  <c:v>5.8508763731329685</c:v>
                </c:pt>
                <c:pt idx="1081">
                  <c:v>5.8508763731329685</c:v>
                </c:pt>
                <c:pt idx="1082">
                  <c:v>5.5422526805300292</c:v>
                </c:pt>
                <c:pt idx="1083">
                  <c:v>5.5422526805300292</c:v>
                </c:pt>
                <c:pt idx="1084">
                  <c:v>5.2175953536956809</c:v>
                </c:pt>
                <c:pt idx="1085">
                  <c:v>5.2175953536956809</c:v>
                </c:pt>
                <c:pt idx="1086">
                  <c:v>4.6691097309576222</c:v>
                </c:pt>
                <c:pt idx="1087">
                  <c:v>4.6691097309576222</c:v>
                </c:pt>
                <c:pt idx="1088">
                  <c:v>4.6946938938669787</c:v>
                </c:pt>
                <c:pt idx="1089">
                  <c:v>4.6946938938669787</c:v>
                </c:pt>
                <c:pt idx="1090">
                  <c:v>4.4301239838024413</c:v>
                </c:pt>
                <c:pt idx="1091">
                  <c:v>4.4301239838024413</c:v>
                </c:pt>
                <c:pt idx="1092">
                  <c:v>4.4543986357684817</c:v>
                </c:pt>
                <c:pt idx="1093">
                  <c:v>4.4543986357684817</c:v>
                </c:pt>
                <c:pt idx="1094">
                  <c:v>4.4788062995261173</c:v>
                </c:pt>
                <c:pt idx="1095">
                  <c:v>4.4788062995261173</c:v>
                </c:pt>
                <c:pt idx="1096">
                  <c:v>4.2166888159126223</c:v>
                </c:pt>
                <c:pt idx="1097">
                  <c:v>4.2166888159126223</c:v>
                </c:pt>
                <c:pt idx="1098">
                  <c:v>4.2397939601094041</c:v>
                </c:pt>
                <c:pt idx="1099">
                  <c:v>4.2397939601094041</c:v>
                </c:pt>
                <c:pt idx="1100">
                  <c:v>4.1502032084676435</c:v>
                </c:pt>
                <c:pt idx="1101">
                  <c:v>4.1502032084676435</c:v>
                </c:pt>
                <c:pt idx="1102">
                  <c:v>4.1729440479660962</c:v>
                </c:pt>
                <c:pt idx="1103">
                  <c:v>4.1729440479660962</c:v>
                </c:pt>
                <c:pt idx="1104">
                  <c:v>4.1887447824380057</c:v>
                </c:pt>
                <c:pt idx="1105">
                  <c:v>4.1887447824380057</c:v>
                </c:pt>
                <c:pt idx="1106">
                  <c:v>4.2116968086431452</c:v>
                </c:pt>
                <c:pt idx="1107">
                  <c:v>4.2116968086431452</c:v>
                </c:pt>
                <c:pt idx="1108">
                  <c:v>4.0455737532746046</c:v>
                </c:pt>
                <c:pt idx="1109">
                  <c:v>4.0455737532746046</c:v>
                </c:pt>
                <c:pt idx="1110">
                  <c:v>3.9537677114412761</c:v>
                </c:pt>
                <c:pt idx="1111">
                  <c:v>3.9537677114412761</c:v>
                </c:pt>
                <c:pt idx="1112">
                  <c:v>3.944621117560704</c:v>
                </c:pt>
                <c:pt idx="1113">
                  <c:v>3.944621117560704</c:v>
                </c:pt>
                <c:pt idx="1114">
                  <c:v>3.8767631744150974</c:v>
                </c:pt>
                <c:pt idx="1115">
                  <c:v>3.8767631744150974</c:v>
                </c:pt>
                <c:pt idx="1116">
                  <c:v>3.8980057123570981</c:v>
                </c:pt>
                <c:pt idx="1117">
                  <c:v>3.8980057123570981</c:v>
                </c:pt>
                <c:pt idx="1118">
                  <c:v>3.9193646477672739</c:v>
                </c:pt>
                <c:pt idx="1119">
                  <c:v>3.9193646477672739</c:v>
                </c:pt>
                <c:pt idx="1120">
                  <c:v>3.9408406184399714</c:v>
                </c:pt>
                <c:pt idx="1121">
                  <c:v>3.9408406184399714</c:v>
                </c:pt>
                <c:pt idx="1122">
                  <c:v>3.9624342656642999</c:v>
                </c:pt>
                <c:pt idx="1123">
                  <c:v>3.9624342656642999</c:v>
                </c:pt>
                <c:pt idx="1124">
                  <c:v>3.9841462342432825</c:v>
                </c:pt>
                <c:pt idx="1125">
                  <c:v>3.9841462342432825</c:v>
                </c:pt>
                <c:pt idx="1126">
                  <c:v>4.0059771725131084</c:v>
                </c:pt>
                <c:pt idx="1127">
                  <c:v>4.0059771725131084</c:v>
                </c:pt>
                <c:pt idx="1128">
                  <c:v>3.7946253590026129</c:v>
                </c:pt>
                <c:pt idx="1129">
                  <c:v>3.7946253590026129</c:v>
                </c:pt>
                <c:pt idx="1130">
                  <c:v>3.8154178267231753</c:v>
                </c:pt>
                <c:pt idx="1131">
                  <c:v>3.8154178267231753</c:v>
                </c:pt>
                <c:pt idx="1132">
                  <c:v>3.8363242257737133</c:v>
                </c:pt>
                <c:pt idx="1133">
                  <c:v>3.8363242257737133</c:v>
                </c:pt>
                <c:pt idx="1134">
                  <c:v>3.857345180435487</c:v>
                </c:pt>
                <c:pt idx="1135">
                  <c:v>3.857345180435487</c:v>
                </c:pt>
                <c:pt idx="1136">
                  <c:v>3.8784813184104761</c:v>
                </c:pt>
                <c:pt idx="1137">
                  <c:v>3.8784813184104761</c:v>
                </c:pt>
                <c:pt idx="1138">
                  <c:v>3.8013149339546612</c:v>
                </c:pt>
                <c:pt idx="1139">
                  <c:v>3.8013149339546612</c:v>
                </c:pt>
                <c:pt idx="1140">
                  <c:v>3.8221440568804401</c:v>
                </c:pt>
                <c:pt idx="1141">
                  <c:v>3.8221440568804401</c:v>
                </c:pt>
                <c:pt idx="1142">
                  <c:v>3.7544288426570289</c:v>
                </c:pt>
                <c:pt idx="1143">
                  <c:v>3.7544288426570289</c:v>
                </c:pt>
                <c:pt idx="1144">
                  <c:v>3.6767999223832279</c:v>
                </c:pt>
                <c:pt idx="1145">
                  <c:v>3.6767999223832279</c:v>
                </c:pt>
                <c:pt idx="1146">
                  <c:v>3.6969467712729989</c:v>
                </c:pt>
                <c:pt idx="1147">
                  <c:v>3.6969467712729989</c:v>
                </c:pt>
                <c:pt idx="1148">
                  <c:v>3.7158909960998865</c:v>
                </c:pt>
                <c:pt idx="1149">
                  <c:v>3.7158909960998865</c:v>
                </c:pt>
                <c:pt idx="1150">
                  <c:v>3.614537699059011</c:v>
                </c:pt>
                <c:pt idx="1151">
                  <c:v>3.614537699059011</c:v>
                </c:pt>
                <c:pt idx="1152">
                  <c:v>3.576465279187155</c:v>
                </c:pt>
                <c:pt idx="1153">
                  <c:v>3.576465279187155</c:v>
                </c:pt>
                <c:pt idx="1154">
                  <c:v>3.5960623492100985</c:v>
                </c:pt>
                <c:pt idx="1155">
                  <c:v>3.5960623492100985</c:v>
                </c:pt>
                <c:pt idx="1156">
                  <c:v>3.4799160061393728</c:v>
                </c:pt>
                <c:pt idx="1157">
                  <c:v>3.4799160061393728</c:v>
                </c:pt>
                <c:pt idx="1158">
                  <c:v>3.4989840390497253</c:v>
                </c:pt>
                <c:pt idx="1159">
                  <c:v>3.4989840390497253</c:v>
                </c:pt>
                <c:pt idx="1160">
                  <c:v>3.5181565543321898</c:v>
                </c:pt>
                <c:pt idx="1161">
                  <c:v>3.5181565543321898</c:v>
                </c:pt>
                <c:pt idx="1162">
                  <c:v>3.5374341244929139</c:v>
                </c:pt>
                <c:pt idx="1163">
                  <c:v>3.5374341244929139</c:v>
                </c:pt>
                <c:pt idx="1164">
                  <c:v>3.2190039464258673</c:v>
                </c:pt>
                <c:pt idx="1165">
                  <c:v>3.2190039464258673</c:v>
                </c:pt>
                <c:pt idx="1166">
                  <c:v>3.2077808414708437</c:v>
                </c:pt>
                <c:pt idx="1167">
                  <c:v>3.2077808414708437</c:v>
                </c:pt>
                <c:pt idx="1168">
                  <c:v>3.1430764243484917</c:v>
                </c:pt>
                <c:pt idx="1169">
                  <c:v>3.1430764243484917</c:v>
                </c:pt>
                <c:pt idx="1170">
                  <c:v>3.1437228484258233</c:v>
                </c:pt>
                <c:pt idx="1171">
                  <c:v>3.1437228484258233</c:v>
                </c:pt>
                <c:pt idx="1172">
                  <c:v>3.1609487270473346</c:v>
                </c:pt>
                <c:pt idx="1173">
                  <c:v>3.1609487270473346</c:v>
                </c:pt>
                <c:pt idx="1174">
                  <c:v>3.1186389215176398</c:v>
                </c:pt>
                <c:pt idx="1175">
                  <c:v>3.1186389215176398</c:v>
                </c:pt>
                <c:pt idx="1176">
                  <c:v>3.1352456595574552</c:v>
                </c:pt>
                <c:pt idx="1177">
                  <c:v>3.1352456595574552</c:v>
                </c:pt>
                <c:pt idx="1178">
                  <c:v>2.7168002454904392</c:v>
                </c:pt>
                <c:pt idx="1179">
                  <c:v>2.7168002454904392</c:v>
                </c:pt>
                <c:pt idx="1180">
                  <c:v>2.7316868221780579</c:v>
                </c:pt>
                <c:pt idx="1181">
                  <c:v>2.7316868221780579</c:v>
                </c:pt>
                <c:pt idx="1182">
                  <c:v>2.6141017345467148</c:v>
                </c:pt>
                <c:pt idx="1183">
                  <c:v>2.6141017345467148</c:v>
                </c:pt>
                <c:pt idx="1184">
                  <c:v>2.5989984782394724</c:v>
                </c:pt>
                <c:pt idx="1185">
                  <c:v>2.5989984782394724</c:v>
                </c:pt>
                <c:pt idx="1186">
                  <c:v>2.5719266233946847</c:v>
                </c:pt>
                <c:pt idx="1187">
                  <c:v>2.5719266233946847</c:v>
                </c:pt>
                <c:pt idx="1188">
                  <c:v>2.5860193720160254</c:v>
                </c:pt>
                <c:pt idx="1189">
                  <c:v>2.5860193720160254</c:v>
                </c:pt>
                <c:pt idx="1190">
                  <c:v>2.600189341177757</c:v>
                </c:pt>
                <c:pt idx="1191">
                  <c:v>2.600189341177757</c:v>
                </c:pt>
                <c:pt idx="1192">
                  <c:v>2.6144369540061283</c:v>
                </c:pt>
                <c:pt idx="1193">
                  <c:v>2.6144369540061283</c:v>
                </c:pt>
                <c:pt idx="1194">
                  <c:v>2.628762635945888</c:v>
                </c:pt>
                <c:pt idx="1195">
                  <c:v>2.628762635945888</c:v>
                </c:pt>
                <c:pt idx="1196">
                  <c:v>2.6431668147729885</c:v>
                </c:pt>
                <c:pt idx="1197">
                  <c:v>2.6431668147729885</c:v>
                </c:pt>
                <c:pt idx="1198">
                  <c:v>2.6576499206073612</c:v>
                </c:pt>
                <c:pt idx="1199">
                  <c:v>2.6576499206073612</c:v>
                </c:pt>
                <c:pt idx="1200">
                  <c:v>2.6683431456485551</c:v>
                </c:pt>
                <c:pt idx="1201">
                  <c:v>2.6683431456485551</c:v>
                </c:pt>
                <c:pt idx="1202">
                  <c:v>2.6829642039808759</c:v>
                </c:pt>
                <c:pt idx="1203">
                  <c:v>2.6829642039808759</c:v>
                </c:pt>
                <c:pt idx="1204">
                  <c:v>2.6959085591043799</c:v>
                </c:pt>
                <c:pt idx="1205">
                  <c:v>2.6959085591043799</c:v>
                </c:pt>
                <c:pt idx="1206">
                  <c:v>2.7106806607981024</c:v>
                </c:pt>
                <c:pt idx="1207">
                  <c:v>2.7106806607981024</c:v>
                </c:pt>
                <c:pt idx="1208">
                  <c:v>2.6389844179419799</c:v>
                </c:pt>
                <c:pt idx="1209">
                  <c:v>2.6389844179419799</c:v>
                </c:pt>
                <c:pt idx="1210">
                  <c:v>2.6188059770224954</c:v>
                </c:pt>
                <c:pt idx="1211">
                  <c:v>2.6188059770224954</c:v>
                </c:pt>
                <c:pt idx="1212">
                  <c:v>2.6331555988143993</c:v>
                </c:pt>
                <c:pt idx="1213">
                  <c:v>2.6331555988143993</c:v>
                </c:pt>
                <c:pt idx="1214">
                  <c:v>2.4572209753912859</c:v>
                </c:pt>
                <c:pt idx="1215">
                  <c:v>2.4572209753912859</c:v>
                </c:pt>
                <c:pt idx="1216">
                  <c:v>2.4706851999139778</c:v>
                </c:pt>
                <c:pt idx="1217">
                  <c:v>2.4706851999139778</c:v>
                </c:pt>
                <c:pt idx="1218">
                  <c:v>2.4481321580865649</c:v>
                </c:pt>
                <c:pt idx="1219">
                  <c:v>2.4481321580865649</c:v>
                </c:pt>
                <c:pt idx="1220">
                  <c:v>2.4615465808706007</c:v>
                </c:pt>
                <c:pt idx="1221">
                  <c:v>2.4615465808706007</c:v>
                </c:pt>
                <c:pt idx="1222">
                  <c:v>2.4059619909416923</c:v>
                </c:pt>
                <c:pt idx="1223">
                  <c:v>2.4059619909416923</c:v>
                </c:pt>
                <c:pt idx="1224">
                  <c:v>2.4191453443167155</c:v>
                </c:pt>
                <c:pt idx="1225">
                  <c:v>2.4191453443167155</c:v>
                </c:pt>
                <c:pt idx="1226">
                  <c:v>2.4324009352444782</c:v>
                </c:pt>
                <c:pt idx="1227">
                  <c:v>2.4324009352444782</c:v>
                </c:pt>
                <c:pt idx="1228">
                  <c:v>2.3531518295598346</c:v>
                </c:pt>
                <c:pt idx="1229">
                  <c:v>2.3531518295598346</c:v>
                </c:pt>
                <c:pt idx="1230">
                  <c:v>2.3356593579835083</c:v>
                </c:pt>
                <c:pt idx="1231">
                  <c:v>2.3356593579835083</c:v>
                </c:pt>
                <c:pt idx="1232">
                  <c:v>2.348457491451911</c:v>
                </c:pt>
                <c:pt idx="1233">
                  <c:v>2.348457491451911</c:v>
                </c:pt>
                <c:pt idx="1234">
                  <c:v>2.1710009793442473</c:v>
                </c:pt>
                <c:pt idx="1235">
                  <c:v>2.1710009793442473</c:v>
                </c:pt>
                <c:pt idx="1236">
                  <c:v>2.066730903512084</c:v>
                </c:pt>
                <c:pt idx="1237">
                  <c:v>2.066730903512084</c:v>
                </c:pt>
                <c:pt idx="1238">
                  <c:v>2.0780554564080407</c:v>
                </c:pt>
                <c:pt idx="1239">
                  <c:v>2.0780554564080407</c:v>
                </c:pt>
                <c:pt idx="1240">
                  <c:v>1.9708130684336469</c:v>
                </c:pt>
                <c:pt idx="1241">
                  <c:v>1.9708130684336469</c:v>
                </c:pt>
                <c:pt idx="1242">
                  <c:v>1.9813017209566512</c:v>
                </c:pt>
                <c:pt idx="1243">
                  <c:v>1.9813017209566512</c:v>
                </c:pt>
                <c:pt idx="1244">
                  <c:v>1.8967318183289887</c:v>
                </c:pt>
                <c:pt idx="1245">
                  <c:v>1.8967318183289887</c:v>
                </c:pt>
                <c:pt idx="1246">
                  <c:v>1.9071248693883256</c:v>
                </c:pt>
                <c:pt idx="1247">
                  <c:v>1.9071248693883256</c:v>
                </c:pt>
                <c:pt idx="1248">
                  <c:v>1.9094787388387433</c:v>
                </c:pt>
                <c:pt idx="1249">
                  <c:v>1.9094787388387433</c:v>
                </c:pt>
                <c:pt idx="1250">
                  <c:v>1.9022686010561565</c:v>
                </c:pt>
                <c:pt idx="1251">
                  <c:v>1.9022686010561565</c:v>
                </c:pt>
                <c:pt idx="1252">
                  <c:v>1.6675864787582761</c:v>
                </c:pt>
                <c:pt idx="1253">
                  <c:v>1.6675864787582761</c:v>
                </c:pt>
                <c:pt idx="1254">
                  <c:v>1.6767239389158557</c:v>
                </c:pt>
                <c:pt idx="1255">
                  <c:v>1.6767239389158557</c:v>
                </c:pt>
                <c:pt idx="1256">
                  <c:v>1.6833316036043784</c:v>
                </c:pt>
                <c:pt idx="1257">
                  <c:v>1.6833316036043784</c:v>
                </c:pt>
                <c:pt idx="1258">
                  <c:v>1.5838493696198017</c:v>
                </c:pt>
                <c:pt idx="1259">
                  <c:v>1.5838493696198017</c:v>
                </c:pt>
                <c:pt idx="1260">
                  <c:v>1.59252799630265</c:v>
                </c:pt>
                <c:pt idx="1261">
                  <c:v>1.59252799630265</c:v>
                </c:pt>
                <c:pt idx="1262">
                  <c:v>1.4904505005065074</c:v>
                </c:pt>
                <c:pt idx="1263">
                  <c:v>1.4904505005065074</c:v>
                </c:pt>
                <c:pt idx="1264">
                  <c:v>1.4986173525640774</c:v>
                </c:pt>
                <c:pt idx="1265">
                  <c:v>1.4986173525640774</c:v>
                </c:pt>
                <c:pt idx="1266">
                  <c:v>1.4811532472389497</c:v>
                </c:pt>
                <c:pt idx="1267">
                  <c:v>1.4811532472389497</c:v>
                </c:pt>
                <c:pt idx="1268">
                  <c:v>1.4892691554429986</c:v>
                </c:pt>
                <c:pt idx="1269">
                  <c:v>1.4892691554429986</c:v>
                </c:pt>
                <c:pt idx="1270">
                  <c:v>1.4974295343769328</c:v>
                </c:pt>
                <c:pt idx="1271">
                  <c:v>1.4974295343769328</c:v>
                </c:pt>
                <c:pt idx="1272">
                  <c:v>1.5056346277159844</c:v>
                </c:pt>
                <c:pt idx="1273">
                  <c:v>1.5056346277159844</c:v>
                </c:pt>
                <c:pt idx="1274">
                  <c:v>1.5135090379544862</c:v>
                </c:pt>
                <c:pt idx="1275">
                  <c:v>1.5135090379544862</c:v>
                </c:pt>
                <c:pt idx="1276">
                  <c:v>1.4258655185475286</c:v>
                </c:pt>
                <c:pt idx="1277">
                  <c:v>1.4258655185475286</c:v>
                </c:pt>
                <c:pt idx="1278">
                  <c:v>1.4213721029407287</c:v>
                </c:pt>
                <c:pt idx="1279">
                  <c:v>1.4213721029407287</c:v>
                </c:pt>
                <c:pt idx="1280">
                  <c:v>1.4291604432308149</c:v>
                </c:pt>
                <c:pt idx="1281">
                  <c:v>1.4291604432308149</c:v>
                </c:pt>
                <c:pt idx="1282">
                  <c:v>1.4001678042502395</c:v>
                </c:pt>
                <c:pt idx="1283">
                  <c:v>1.4001678042502395</c:v>
                </c:pt>
                <c:pt idx="1284">
                  <c:v>1.3207670478161209</c:v>
                </c:pt>
                <c:pt idx="1285">
                  <c:v>1.3207670478161209</c:v>
                </c:pt>
                <c:pt idx="1286">
                  <c:v>1.2670388440770217</c:v>
                </c:pt>
                <c:pt idx="1287">
                  <c:v>1.2670388440770217</c:v>
                </c:pt>
                <c:pt idx="1288">
                  <c:v>1.273981522674704</c:v>
                </c:pt>
                <c:pt idx="1289">
                  <c:v>1.273981522674704</c:v>
                </c:pt>
                <c:pt idx="1290">
                  <c:v>1.2809622433468941</c:v>
                </c:pt>
                <c:pt idx="1291">
                  <c:v>1.2809622433468941</c:v>
                </c:pt>
                <c:pt idx="1292">
                  <c:v>1.2836564190037598</c:v>
                </c:pt>
                <c:pt idx="1293">
                  <c:v>1.2836564190037598</c:v>
                </c:pt>
                <c:pt idx="1294">
                  <c:v>1.2906901528065202</c:v>
                </c:pt>
                <c:pt idx="1295">
                  <c:v>1.2906901528065202</c:v>
                </c:pt>
                <c:pt idx="1296">
                  <c:v>1.2700564243063894</c:v>
                </c:pt>
                <c:pt idx="1297">
                  <c:v>1.2700564243063894</c:v>
                </c:pt>
                <c:pt idx="1298">
                  <c:v>1.2617985262272677</c:v>
                </c:pt>
                <c:pt idx="1299">
                  <c:v>1.2617985262272677</c:v>
                </c:pt>
                <c:pt idx="1300">
                  <c:v>1.1089029095533698</c:v>
                </c:pt>
                <c:pt idx="1301">
                  <c:v>1.1089029095533698</c:v>
                </c:pt>
                <c:pt idx="1302">
                  <c:v>1.1094885604323348</c:v>
                </c:pt>
                <c:pt idx="1303">
                  <c:v>1.1094885604323348</c:v>
                </c:pt>
                <c:pt idx="1304">
                  <c:v>1.1155679498045667</c:v>
                </c:pt>
                <c:pt idx="1305">
                  <c:v>1.1155679498045667</c:v>
                </c:pt>
                <c:pt idx="1306">
                  <c:v>1.1216806508993864</c:v>
                </c:pt>
                <c:pt idx="1307">
                  <c:v>1.1216806508993864</c:v>
                </c:pt>
                <c:pt idx="1308">
                  <c:v>1.1278268462467802</c:v>
                </c:pt>
                <c:pt idx="1309">
                  <c:v>1.1278268462467802</c:v>
                </c:pt>
                <c:pt idx="1310">
                  <c:v>1.1340067193768995</c:v>
                </c:pt>
                <c:pt idx="1311">
                  <c:v>1.1340067193768995</c:v>
                </c:pt>
                <c:pt idx="1312">
                  <c:v>1.095130827869788</c:v>
                </c:pt>
                <c:pt idx="1313">
                  <c:v>1.095130827869788</c:v>
                </c:pt>
                <c:pt idx="1314">
                  <c:v>1.101131544734828</c:v>
                </c:pt>
                <c:pt idx="1315">
                  <c:v>1.101131544734828</c:v>
                </c:pt>
                <c:pt idx="1316">
                  <c:v>1.1071651422402242</c:v>
                </c:pt>
                <c:pt idx="1317">
                  <c:v>1.1071651422402242</c:v>
                </c:pt>
                <c:pt idx="1318">
                  <c:v>1.1132318005538693</c:v>
                </c:pt>
                <c:pt idx="1319">
                  <c:v>1.1132318005538693</c:v>
                </c:pt>
                <c:pt idx="1320">
                  <c:v>1.1053695856675398</c:v>
                </c:pt>
                <c:pt idx="1321">
                  <c:v>1.1053695856675398</c:v>
                </c:pt>
                <c:pt idx="1322">
                  <c:v>1.0779179351630175</c:v>
                </c:pt>
                <c:pt idx="1323">
                  <c:v>1.0779179351630175</c:v>
                </c:pt>
                <c:pt idx="1324">
                  <c:v>1.0838243348077463</c:v>
                </c:pt>
                <c:pt idx="1325">
                  <c:v>1.0838243348077463</c:v>
                </c:pt>
                <c:pt idx="1326">
                  <c:v>1.0897630982861448</c:v>
                </c:pt>
                <c:pt idx="1327">
                  <c:v>1.0897630982861448</c:v>
                </c:pt>
                <c:pt idx="1328">
                  <c:v>0.99829241360294219</c:v>
                </c:pt>
                <c:pt idx="1329">
                  <c:v>0.99829241360294219</c:v>
                </c:pt>
                <c:pt idx="1330">
                  <c:v>0.96387174584340751</c:v>
                </c:pt>
                <c:pt idx="1331">
                  <c:v>0.96387174584340751</c:v>
                </c:pt>
                <c:pt idx="1332">
                  <c:v>0.96550776941619465</c:v>
                </c:pt>
                <c:pt idx="1333">
                  <c:v>0.96550776941619465</c:v>
                </c:pt>
                <c:pt idx="1334">
                  <c:v>0.97079822294724227</c:v>
                </c:pt>
                <c:pt idx="1335">
                  <c:v>0.97079822294724227</c:v>
                </c:pt>
                <c:pt idx="1336">
                  <c:v>0.9761176652647614</c:v>
                </c:pt>
                <c:pt idx="1337">
                  <c:v>0.9761176652647614</c:v>
                </c:pt>
                <c:pt idx="1338">
                  <c:v>0.98146625521141762</c:v>
                </c:pt>
                <c:pt idx="1339">
                  <c:v>0.98146625521141762</c:v>
                </c:pt>
                <c:pt idx="1340">
                  <c:v>0.98684415250024726</c:v>
                </c:pt>
                <c:pt idx="1341">
                  <c:v>0.98684415250024726</c:v>
                </c:pt>
                <c:pt idx="1342">
                  <c:v>0.8847128486882021</c:v>
                </c:pt>
                <c:pt idx="1343">
                  <c:v>0.8847128486882021</c:v>
                </c:pt>
                <c:pt idx="1344">
                  <c:v>0.87333863206390394</c:v>
                </c:pt>
                <c:pt idx="1345">
                  <c:v>0.87333863206390394</c:v>
                </c:pt>
                <c:pt idx="1346">
                  <c:v>0.87812404922589793</c:v>
                </c:pt>
                <c:pt idx="1347">
                  <c:v>0.87812404922589793</c:v>
                </c:pt>
                <c:pt idx="1348">
                  <c:v>0.88293568785179322</c:v>
                </c:pt>
                <c:pt idx="1349">
                  <c:v>0.88293568785179322</c:v>
                </c:pt>
                <c:pt idx="1350">
                  <c:v>0.87583069777922162</c:v>
                </c:pt>
                <c:pt idx="1351">
                  <c:v>0.87583069777922162</c:v>
                </c:pt>
                <c:pt idx="1352">
                  <c:v>0.88062977009582011</c:v>
                </c:pt>
                <c:pt idx="1353">
                  <c:v>0.88062977009582011</c:v>
                </c:pt>
                <c:pt idx="1354">
                  <c:v>0.88545513869908488</c:v>
                </c:pt>
                <c:pt idx="1355">
                  <c:v>0.88545513869908488</c:v>
                </c:pt>
                <c:pt idx="1356">
                  <c:v>0.89030694767825791</c:v>
                </c:pt>
                <c:pt idx="1357">
                  <c:v>0.89030694767825791</c:v>
                </c:pt>
                <c:pt idx="1358">
                  <c:v>0.88340013318185728</c:v>
                </c:pt>
                <c:pt idx="1359">
                  <c:v>0.88340013318185728</c:v>
                </c:pt>
                <c:pt idx="1360">
                  <c:v>0.88824068185682636</c:v>
                </c:pt>
                <c:pt idx="1361">
                  <c:v>0.88824068185682636</c:v>
                </c:pt>
                <c:pt idx="1362">
                  <c:v>0.89310775408617882</c:v>
                </c:pt>
                <c:pt idx="1363">
                  <c:v>0.89310775408617882</c:v>
                </c:pt>
                <c:pt idx="1364">
                  <c:v>0.89800149520445927</c:v>
                </c:pt>
                <c:pt idx="1365">
                  <c:v>0.89800149520445927</c:v>
                </c:pt>
                <c:pt idx="1366">
                  <c:v>0.90292205134256587</c:v>
                </c:pt>
                <c:pt idx="1367">
                  <c:v>0.90292205134256587</c:v>
                </c:pt>
                <c:pt idx="1368">
                  <c:v>0.90661772805997298</c:v>
                </c:pt>
                <c:pt idx="1369">
                  <c:v>0.90661772805997298</c:v>
                </c:pt>
                <c:pt idx="1370">
                  <c:v>0.89653989355916075</c:v>
                </c:pt>
                <c:pt idx="1371">
                  <c:v>0.89653989355916075</c:v>
                </c:pt>
                <c:pt idx="1372">
                  <c:v>0.90145244092112875</c:v>
                </c:pt>
                <c:pt idx="1373">
                  <c:v>0.90145244092112875</c:v>
                </c:pt>
                <c:pt idx="1374">
                  <c:v>0.88897407318271171</c:v>
                </c:pt>
                <c:pt idx="1375">
                  <c:v>0.88897407318271171</c:v>
                </c:pt>
                <c:pt idx="1376">
                  <c:v>0.85379986598331126</c:v>
                </c:pt>
                <c:pt idx="1377">
                  <c:v>0.85379986598331126</c:v>
                </c:pt>
                <c:pt idx="1378">
                  <c:v>0.84431403285326057</c:v>
                </c:pt>
                <c:pt idx="1379">
                  <c:v>0.84431403285326057</c:v>
                </c:pt>
                <c:pt idx="1380">
                  <c:v>0.78459903304725909</c:v>
                </c:pt>
                <c:pt idx="1381">
                  <c:v>0.78459903304725909</c:v>
                </c:pt>
                <c:pt idx="1382">
                  <c:v>0.78889820583107972</c:v>
                </c:pt>
                <c:pt idx="1383">
                  <c:v>0.78889820583107972</c:v>
                </c:pt>
                <c:pt idx="1384">
                  <c:v>0.78146862637943038</c:v>
                </c:pt>
                <c:pt idx="1385">
                  <c:v>0.78146862637943038</c:v>
                </c:pt>
                <c:pt idx="1386">
                  <c:v>0.76963099614089614</c:v>
                </c:pt>
                <c:pt idx="1387">
                  <c:v>0.76963099614089614</c:v>
                </c:pt>
                <c:pt idx="1388">
                  <c:v>0.77384815228413395</c:v>
                </c:pt>
                <c:pt idx="1389">
                  <c:v>0.77384815228413395</c:v>
                </c:pt>
                <c:pt idx="1390">
                  <c:v>0.75990164030992591</c:v>
                </c:pt>
                <c:pt idx="1391">
                  <c:v>0.75990164030992591</c:v>
                </c:pt>
                <c:pt idx="1392">
                  <c:v>0.74455327102282109</c:v>
                </c:pt>
                <c:pt idx="1393">
                  <c:v>0.74455327102282109</c:v>
                </c:pt>
                <c:pt idx="1394">
                  <c:v>0.74863301497363111</c:v>
                </c:pt>
                <c:pt idx="1395">
                  <c:v>0.74863301497363111</c:v>
                </c:pt>
                <c:pt idx="1396">
                  <c:v>0.73021250264299109</c:v>
                </c:pt>
                <c:pt idx="1397">
                  <c:v>0.73021250264299109</c:v>
                </c:pt>
                <c:pt idx="1398">
                  <c:v>0.72246627404733843</c:v>
                </c:pt>
                <c:pt idx="1399">
                  <c:v>0.72246627404733843</c:v>
                </c:pt>
                <c:pt idx="1400">
                  <c:v>0.72379164757952519</c:v>
                </c:pt>
                <c:pt idx="1401">
                  <c:v>0.72379164757952519</c:v>
                </c:pt>
                <c:pt idx="1402">
                  <c:v>0.71423648713779919</c:v>
                </c:pt>
                <c:pt idx="1403">
                  <c:v>0.71423648713779919</c:v>
                </c:pt>
                <c:pt idx="1404">
                  <c:v>0.69591326416942267</c:v>
                </c:pt>
                <c:pt idx="1405">
                  <c:v>0.69591326416942267</c:v>
                </c:pt>
                <c:pt idx="1406">
                  <c:v>0.6793070057930749</c:v>
                </c:pt>
                <c:pt idx="1407">
                  <c:v>0.6793070057930749</c:v>
                </c:pt>
                <c:pt idx="1408">
                  <c:v>0.58343491356766242</c:v>
                </c:pt>
                <c:pt idx="1409">
                  <c:v>0.58343491356766242</c:v>
                </c:pt>
                <c:pt idx="1410">
                  <c:v>0.56043049680837564</c:v>
                </c:pt>
                <c:pt idx="1411">
                  <c:v>0.56043049680837564</c:v>
                </c:pt>
                <c:pt idx="1412">
                  <c:v>0.56350134884568182</c:v>
                </c:pt>
                <c:pt idx="1413">
                  <c:v>0.56350134884568182</c:v>
                </c:pt>
                <c:pt idx="1414">
                  <c:v>0.5665890274694938</c:v>
                </c:pt>
                <c:pt idx="1415">
                  <c:v>0.5665890274694938</c:v>
                </c:pt>
                <c:pt idx="1416">
                  <c:v>0.55378003537891729</c:v>
                </c:pt>
                <c:pt idx="1417">
                  <c:v>0.55378003537891729</c:v>
                </c:pt>
                <c:pt idx="1418">
                  <c:v>0.55478461208577845</c:v>
                </c:pt>
                <c:pt idx="1419">
                  <c:v>0.55478461208577845</c:v>
                </c:pt>
                <c:pt idx="1420">
                  <c:v>0.54168102207124214</c:v>
                </c:pt>
                <c:pt idx="1421">
                  <c:v>0.54168102207124214</c:v>
                </c:pt>
                <c:pt idx="1422">
                  <c:v>0.53851466518359836</c:v>
                </c:pt>
                <c:pt idx="1423">
                  <c:v>0.53851466518359836</c:v>
                </c:pt>
                <c:pt idx="1424">
                  <c:v>0.54146543047227558</c:v>
                </c:pt>
                <c:pt idx="1425">
                  <c:v>0.54146543047227558</c:v>
                </c:pt>
                <c:pt idx="1426">
                  <c:v>0.52731076505970254</c:v>
                </c:pt>
                <c:pt idx="1427">
                  <c:v>0.52731076505970254</c:v>
                </c:pt>
                <c:pt idx="1428">
                  <c:v>0.53020013911482422</c:v>
                </c:pt>
                <c:pt idx="1429">
                  <c:v>0.53020013911482422</c:v>
                </c:pt>
                <c:pt idx="1430">
                  <c:v>0.5331053453565493</c:v>
                </c:pt>
                <c:pt idx="1431">
                  <c:v>0.5331053453565493</c:v>
                </c:pt>
                <c:pt idx="1432">
                  <c:v>0.5138113556392937</c:v>
                </c:pt>
                <c:pt idx="1433">
                  <c:v>0.5138113556392937</c:v>
                </c:pt>
                <c:pt idx="1434">
                  <c:v>0.505925141730318</c:v>
                </c:pt>
                <c:pt idx="1435">
                  <c:v>0.505925141730318</c:v>
                </c:pt>
                <c:pt idx="1436">
                  <c:v>0.50869733428774444</c:v>
                </c:pt>
                <c:pt idx="1437">
                  <c:v>0.50869733428774444</c:v>
                </c:pt>
                <c:pt idx="1438">
                  <c:v>0.49273423956335877</c:v>
                </c:pt>
                <c:pt idx="1439">
                  <c:v>0.49273423956335877</c:v>
                </c:pt>
                <c:pt idx="1440">
                  <c:v>0.47699718605071706</c:v>
                </c:pt>
                <c:pt idx="1441">
                  <c:v>0.47699718605071706</c:v>
                </c:pt>
                <c:pt idx="1442">
                  <c:v>0.44154208797589123</c:v>
                </c:pt>
                <c:pt idx="1443">
                  <c:v>0.44154208797589123</c:v>
                </c:pt>
                <c:pt idx="1444">
                  <c:v>0.36879696499937498</c:v>
                </c:pt>
                <c:pt idx="1445">
                  <c:v>0.36879696499937498</c:v>
                </c:pt>
                <c:pt idx="1446">
                  <c:v>0.34050690800282318</c:v>
                </c:pt>
                <c:pt idx="1447">
                  <c:v>0.34050690800282318</c:v>
                </c:pt>
                <c:pt idx="1448">
                  <c:v>0.31958484481309357</c:v>
                </c:pt>
                <c:pt idx="1449">
                  <c:v>0.31958484481309357</c:v>
                </c:pt>
                <c:pt idx="1450">
                  <c:v>0.32133599464768586</c:v>
                </c:pt>
                <c:pt idx="1451">
                  <c:v>0.32133599464768586</c:v>
                </c:pt>
                <c:pt idx="1452">
                  <c:v>0.31354211702056567</c:v>
                </c:pt>
                <c:pt idx="1453">
                  <c:v>0.31354211702056567</c:v>
                </c:pt>
                <c:pt idx="1454">
                  <c:v>0.31526015601793861</c:v>
                </c:pt>
                <c:pt idx="1455">
                  <c:v>0.31526015601793861</c:v>
                </c:pt>
                <c:pt idx="1456">
                  <c:v>0.31395313138189457</c:v>
                </c:pt>
                <c:pt idx="1457">
                  <c:v>0.31395313138189457</c:v>
                </c:pt>
                <c:pt idx="1458">
                  <c:v>0.30452523179569563</c:v>
                </c:pt>
                <c:pt idx="1459">
                  <c:v>0.30452523179569563</c:v>
                </c:pt>
                <c:pt idx="1460">
                  <c:v>0.29152579505314302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87-43A5-896A-CF905A8ABE71}"/>
            </c:ext>
          </c:extLst>
        </c:ser>
        <c:ser>
          <c:idx val="4"/>
          <c:order val="4"/>
          <c:tx>
            <c:strRef>
              <c:f>Bitcoin!$S$1</c:f>
              <c:strCache>
                <c:ptCount val="1"/>
                <c:pt idx="0">
                  <c:v>Asset 2d 1/7/2020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Bitcoin!$S$2:$S$1462</c:f>
              <c:numCache>
                <c:formatCode>0.0000</c:formatCode>
                <c:ptCount val="1461"/>
                <c:pt idx="732">
                  <c:v>100</c:v>
                </c:pt>
                <c:pt idx="733">
                  <c:v>100</c:v>
                </c:pt>
                <c:pt idx="734">
                  <c:v>100.54794520547945</c:v>
                </c:pt>
                <c:pt idx="735">
                  <c:v>100.54794520547945</c:v>
                </c:pt>
                <c:pt idx="736">
                  <c:v>101.09889285044098</c:v>
                </c:pt>
                <c:pt idx="737">
                  <c:v>101.09889285044098</c:v>
                </c:pt>
                <c:pt idx="738">
                  <c:v>101.65285938660777</c:v>
                </c:pt>
                <c:pt idx="739">
                  <c:v>101.65285938660777</c:v>
                </c:pt>
                <c:pt idx="740">
                  <c:v>100.59773294108584</c:v>
                </c:pt>
                <c:pt idx="741">
                  <c:v>100.59773294108584</c:v>
                </c:pt>
                <c:pt idx="742">
                  <c:v>101.12393498281763</c:v>
                </c:pt>
                <c:pt idx="743">
                  <c:v>101.12393498281763</c:v>
                </c:pt>
                <c:pt idx="744">
                  <c:v>101.31518369930004</c:v>
                </c:pt>
                <c:pt idx="745">
                  <c:v>101.31518369930004</c:v>
                </c:pt>
                <c:pt idx="746">
                  <c:v>100.65381044923741</c:v>
                </c:pt>
                <c:pt idx="747">
                  <c:v>100.65381044923741</c:v>
                </c:pt>
                <c:pt idx="748">
                  <c:v>101.20533817772639</c:v>
                </c:pt>
                <c:pt idx="749">
                  <c:v>101.20533817772639</c:v>
                </c:pt>
                <c:pt idx="750">
                  <c:v>101.75988797596051</c:v>
                </c:pt>
                <c:pt idx="751">
                  <c:v>101.75988797596051</c:v>
                </c:pt>
                <c:pt idx="752">
                  <c:v>102.31747640322605</c:v>
                </c:pt>
                <c:pt idx="753">
                  <c:v>102.31747640322605</c:v>
                </c:pt>
                <c:pt idx="754">
                  <c:v>102.87812010954509</c:v>
                </c:pt>
                <c:pt idx="755">
                  <c:v>102.87812010954509</c:v>
                </c:pt>
                <c:pt idx="756">
                  <c:v>103.44183583617274</c:v>
                </c:pt>
                <c:pt idx="757">
                  <c:v>103.44183583617274</c:v>
                </c:pt>
                <c:pt idx="758">
                  <c:v>104.00864041609698</c:v>
                </c:pt>
                <c:pt idx="759">
                  <c:v>104.00864041609698</c:v>
                </c:pt>
                <c:pt idx="760">
                  <c:v>104.57855077454134</c:v>
                </c:pt>
                <c:pt idx="761">
                  <c:v>104.57855077454134</c:v>
                </c:pt>
                <c:pt idx="762">
                  <c:v>105.15158392947033</c:v>
                </c:pt>
                <c:pt idx="763">
                  <c:v>105.15158392947033</c:v>
                </c:pt>
                <c:pt idx="764">
                  <c:v>101.13844549931949</c:v>
                </c:pt>
                <c:pt idx="765">
                  <c:v>101.13844549931949</c:v>
                </c:pt>
                <c:pt idx="766">
                  <c:v>101.69262876232946</c:v>
                </c:pt>
                <c:pt idx="767">
                  <c:v>101.69262876232946</c:v>
                </c:pt>
                <c:pt idx="768">
                  <c:v>100.98984064517083</c:v>
                </c:pt>
                <c:pt idx="769">
                  <c:v>100.98984064517083</c:v>
                </c:pt>
                <c:pt idx="770">
                  <c:v>101.54320963500739</c:v>
                </c:pt>
                <c:pt idx="771">
                  <c:v>101.54320963500739</c:v>
                </c:pt>
                <c:pt idx="772">
                  <c:v>99.793061562285274</c:v>
                </c:pt>
                <c:pt idx="773">
                  <c:v>99.793061562285274</c:v>
                </c:pt>
                <c:pt idx="774">
                  <c:v>100.33987285851697</c:v>
                </c:pt>
                <c:pt idx="775">
                  <c:v>100.33987285851697</c:v>
                </c:pt>
                <c:pt idx="776">
                  <c:v>100.88968038102939</c:v>
                </c:pt>
                <c:pt idx="777">
                  <c:v>100.88968038102939</c:v>
                </c:pt>
                <c:pt idx="778">
                  <c:v>101.44250054750079</c:v>
                </c:pt>
                <c:pt idx="779">
                  <c:v>101.44250054750079</c:v>
                </c:pt>
                <c:pt idx="780">
                  <c:v>97.891453028029147</c:v>
                </c:pt>
                <c:pt idx="781">
                  <c:v>97.891453028029147</c:v>
                </c:pt>
                <c:pt idx="782">
                  <c:v>97.047557149040898</c:v>
                </c:pt>
                <c:pt idx="783">
                  <c:v>97.047557149040898</c:v>
                </c:pt>
                <c:pt idx="784">
                  <c:v>97.579324585473998</c:v>
                </c:pt>
                <c:pt idx="785">
                  <c:v>97.579324585473998</c:v>
                </c:pt>
                <c:pt idx="786">
                  <c:v>95.615198895426403</c:v>
                </c:pt>
                <c:pt idx="787">
                  <c:v>95.615198895426403</c:v>
                </c:pt>
                <c:pt idx="788">
                  <c:v>95.779599276242919</c:v>
                </c:pt>
                <c:pt idx="789">
                  <c:v>95.779599276242919</c:v>
                </c:pt>
                <c:pt idx="790">
                  <c:v>96.304418998304527</c:v>
                </c:pt>
                <c:pt idx="791">
                  <c:v>96.304418998304527</c:v>
                </c:pt>
                <c:pt idx="792">
                  <c:v>96.832114444870584</c:v>
                </c:pt>
                <c:pt idx="793">
                  <c:v>96.832114444870584</c:v>
                </c:pt>
                <c:pt idx="794">
                  <c:v>95.15108740524731</c:v>
                </c:pt>
                <c:pt idx="795">
                  <c:v>95.15108740524731</c:v>
                </c:pt>
                <c:pt idx="796">
                  <c:v>88.151259100553432</c:v>
                </c:pt>
                <c:pt idx="797">
                  <c:v>88.151259100553432</c:v>
                </c:pt>
                <c:pt idx="798">
                  <c:v>86.693257894889243</c:v>
                </c:pt>
                <c:pt idx="799">
                  <c:v>86.693257894889243</c:v>
                </c:pt>
                <c:pt idx="800">
                  <c:v>85.913177926809681</c:v>
                </c:pt>
                <c:pt idx="801">
                  <c:v>85.913177926809681</c:v>
                </c:pt>
                <c:pt idx="802">
                  <c:v>86.383935066134669</c:v>
                </c:pt>
                <c:pt idx="803">
                  <c:v>86.383935066134669</c:v>
                </c:pt>
                <c:pt idx="804">
                  <c:v>86.857271696634029</c:v>
                </c:pt>
                <c:pt idx="805">
                  <c:v>86.857271696634029</c:v>
                </c:pt>
                <c:pt idx="806">
                  <c:v>87.333201952506002</c:v>
                </c:pt>
                <c:pt idx="807">
                  <c:v>87.333201952506002</c:v>
                </c:pt>
                <c:pt idx="808">
                  <c:v>87.811740045396448</c:v>
                </c:pt>
                <c:pt idx="809">
                  <c:v>87.811740045396448</c:v>
                </c:pt>
                <c:pt idx="810">
                  <c:v>88.050311058161128</c:v>
                </c:pt>
                <c:pt idx="811">
                  <c:v>88.050311058161128</c:v>
                </c:pt>
                <c:pt idx="812">
                  <c:v>88.481978089025603</c:v>
                </c:pt>
                <c:pt idx="813">
                  <c:v>88.481978089025603</c:v>
                </c:pt>
                <c:pt idx="814">
                  <c:v>85.732651365400457</c:v>
                </c:pt>
                <c:pt idx="815">
                  <c:v>85.732651365400457</c:v>
                </c:pt>
                <c:pt idx="816">
                  <c:v>86.202419318087578</c:v>
                </c:pt>
                <c:pt idx="817">
                  <c:v>86.202419318087578</c:v>
                </c:pt>
                <c:pt idx="818">
                  <c:v>86.599913324519491</c:v>
                </c:pt>
                <c:pt idx="819">
                  <c:v>86.599913324519491</c:v>
                </c:pt>
                <c:pt idx="820">
                  <c:v>86.743593336066354</c:v>
                </c:pt>
                <c:pt idx="821">
                  <c:v>86.743593336066354</c:v>
                </c:pt>
                <c:pt idx="822">
                  <c:v>87.218900696811929</c:v>
                </c:pt>
                <c:pt idx="823">
                  <c:v>87.218900696811929</c:v>
                </c:pt>
                <c:pt idx="824">
                  <c:v>86.010447455262849</c:v>
                </c:pt>
                <c:pt idx="825">
                  <c:v>86.010447455262849</c:v>
                </c:pt>
                <c:pt idx="826">
                  <c:v>86.481737578305385</c:v>
                </c:pt>
                <c:pt idx="827">
                  <c:v>86.481737578305385</c:v>
                </c:pt>
                <c:pt idx="828">
                  <c:v>86.427323367628901</c:v>
                </c:pt>
                <c:pt idx="829">
                  <c:v>86.427323367628901</c:v>
                </c:pt>
                <c:pt idx="830">
                  <c:v>86.900897742246045</c:v>
                </c:pt>
                <c:pt idx="831">
                  <c:v>86.900897742246045</c:v>
                </c:pt>
                <c:pt idx="832">
                  <c:v>87.377067044943288</c:v>
                </c:pt>
                <c:pt idx="833">
                  <c:v>87.377067044943288</c:v>
                </c:pt>
                <c:pt idx="834">
                  <c:v>87.855845494504621</c:v>
                </c:pt>
                <c:pt idx="835">
                  <c:v>87.855845494504621</c:v>
                </c:pt>
                <c:pt idx="836">
                  <c:v>87.380356278490751</c:v>
                </c:pt>
                <c:pt idx="837">
                  <c:v>87.380356278490751</c:v>
                </c:pt>
                <c:pt idx="838">
                  <c:v>87.038186993409596</c:v>
                </c:pt>
                <c:pt idx="839">
                  <c:v>87.038186993409596</c:v>
                </c:pt>
                <c:pt idx="840">
                  <c:v>87.51510856597622</c:v>
                </c:pt>
                <c:pt idx="841">
                  <c:v>87.51510856597622</c:v>
                </c:pt>
                <c:pt idx="842">
                  <c:v>87.994643407433628</c:v>
                </c:pt>
                <c:pt idx="843">
                  <c:v>87.994643407433628</c:v>
                </c:pt>
                <c:pt idx="844">
                  <c:v>88.476805837063395</c:v>
                </c:pt>
                <c:pt idx="845">
                  <c:v>88.476805837063395</c:v>
                </c:pt>
                <c:pt idx="846">
                  <c:v>88.961610252608949</c:v>
                </c:pt>
                <c:pt idx="847">
                  <c:v>88.961610252608949</c:v>
                </c:pt>
                <c:pt idx="848">
                  <c:v>89.226366472527417</c:v>
                </c:pt>
                <c:pt idx="849">
                  <c:v>89.226366472527417</c:v>
                </c:pt>
                <c:pt idx="850">
                  <c:v>89.715278069637151</c:v>
                </c:pt>
                <c:pt idx="851">
                  <c:v>89.715278069637151</c:v>
                </c:pt>
                <c:pt idx="852">
                  <c:v>90.206868634402284</c:v>
                </c:pt>
                <c:pt idx="853">
                  <c:v>90.206868634402284</c:v>
                </c:pt>
                <c:pt idx="854">
                  <c:v>90.701152846097642</c:v>
                </c:pt>
                <c:pt idx="855">
                  <c:v>90.701152846097642</c:v>
                </c:pt>
                <c:pt idx="856">
                  <c:v>91.198145464432429</c:v>
                </c:pt>
                <c:pt idx="857">
                  <c:v>91.198145464432429</c:v>
                </c:pt>
                <c:pt idx="858">
                  <c:v>91.697861329990957</c:v>
                </c:pt>
                <c:pt idx="859">
                  <c:v>91.697861329990957</c:v>
                </c:pt>
                <c:pt idx="860">
                  <c:v>87.809047360276139</c:v>
                </c:pt>
                <c:pt idx="861">
                  <c:v>87.809047360276139</c:v>
                </c:pt>
                <c:pt idx="862">
                  <c:v>88.290192825263958</c:v>
                </c:pt>
                <c:pt idx="863">
                  <c:v>88.290192825263958</c:v>
                </c:pt>
                <c:pt idx="864">
                  <c:v>88.773974703758554</c:v>
                </c:pt>
                <c:pt idx="865">
                  <c:v>88.773974703758554</c:v>
                </c:pt>
                <c:pt idx="866">
                  <c:v>89.260407441861346</c:v>
                </c:pt>
                <c:pt idx="867">
                  <c:v>89.260407441861346</c:v>
                </c:pt>
                <c:pt idx="868">
                  <c:v>87.768114047249711</c:v>
                </c:pt>
                <c:pt idx="869">
                  <c:v>87.768114047249711</c:v>
                </c:pt>
                <c:pt idx="870">
                  <c:v>88.249035220111352</c:v>
                </c:pt>
                <c:pt idx="871">
                  <c:v>88.249035220111352</c:v>
                </c:pt>
                <c:pt idx="872">
                  <c:v>88.732591577481827</c:v>
                </c:pt>
                <c:pt idx="873">
                  <c:v>88.732591577481827</c:v>
                </c:pt>
                <c:pt idx="874">
                  <c:v>89.218797558728298</c:v>
                </c:pt>
                <c:pt idx="875">
                  <c:v>89.218797558728298</c:v>
                </c:pt>
                <c:pt idx="876">
                  <c:v>88.376670529746789</c:v>
                </c:pt>
                <c:pt idx="877">
                  <c:v>88.376670529746789</c:v>
                </c:pt>
                <c:pt idx="878">
                  <c:v>88.860926258676912</c:v>
                </c:pt>
                <c:pt idx="879">
                  <c:v>88.860926258676912</c:v>
                </c:pt>
                <c:pt idx="880">
                  <c:v>81.645282626249923</c:v>
                </c:pt>
                <c:pt idx="881">
                  <c:v>81.645282626249923</c:v>
                </c:pt>
                <c:pt idx="882">
                  <c:v>82.092654037900601</c:v>
                </c:pt>
                <c:pt idx="883">
                  <c:v>82.092654037900601</c:v>
                </c:pt>
                <c:pt idx="884">
                  <c:v>82.542476799752109</c:v>
                </c:pt>
                <c:pt idx="885">
                  <c:v>82.542476799752109</c:v>
                </c:pt>
                <c:pt idx="886">
                  <c:v>82.994764343860339</c:v>
                </c:pt>
                <c:pt idx="887">
                  <c:v>82.994764343860339</c:v>
                </c:pt>
                <c:pt idx="888">
                  <c:v>82.206798274620382</c:v>
                </c:pt>
                <c:pt idx="889">
                  <c:v>82.206798274620382</c:v>
                </c:pt>
                <c:pt idx="890">
                  <c:v>82.657246484344327</c:v>
                </c:pt>
                <c:pt idx="891">
                  <c:v>82.657246484344327</c:v>
                </c:pt>
                <c:pt idx="892">
                  <c:v>80.363561879696292</c:v>
                </c:pt>
                <c:pt idx="893">
                  <c:v>80.363561879696292</c:v>
                </c:pt>
                <c:pt idx="894">
                  <c:v>78.659839614294555</c:v>
                </c:pt>
                <c:pt idx="895">
                  <c:v>78.659839614294555</c:v>
                </c:pt>
                <c:pt idx="896">
                  <c:v>79.090852434098906</c:v>
                </c:pt>
                <c:pt idx="897">
                  <c:v>79.090852434098906</c:v>
                </c:pt>
                <c:pt idx="898">
                  <c:v>79.524226967984376</c:v>
                </c:pt>
                <c:pt idx="899">
                  <c:v>79.524226967984376</c:v>
                </c:pt>
                <c:pt idx="900">
                  <c:v>79.959976156850047</c:v>
                </c:pt>
                <c:pt idx="901">
                  <c:v>79.959976156850047</c:v>
                </c:pt>
                <c:pt idx="902">
                  <c:v>80.398113012504027</c:v>
                </c:pt>
                <c:pt idx="903">
                  <c:v>80.398113012504027</c:v>
                </c:pt>
                <c:pt idx="904">
                  <c:v>77.245634674550374</c:v>
                </c:pt>
                <c:pt idx="905">
                  <c:v>77.245634674550374</c:v>
                </c:pt>
                <c:pt idx="906">
                  <c:v>77.668898426191745</c:v>
                </c:pt>
                <c:pt idx="907">
                  <c:v>77.668898426191745</c:v>
                </c:pt>
                <c:pt idx="908">
                  <c:v>78.094481431266772</c:v>
                </c:pt>
                <c:pt idx="909">
                  <c:v>78.094481431266772</c:v>
                </c:pt>
                <c:pt idx="910">
                  <c:v>78.522396398013441</c:v>
                </c:pt>
                <c:pt idx="911">
                  <c:v>78.522396398013441</c:v>
                </c:pt>
                <c:pt idx="912">
                  <c:v>78.952656104303927</c:v>
                </c:pt>
                <c:pt idx="913">
                  <c:v>78.952656104303927</c:v>
                </c:pt>
                <c:pt idx="914">
                  <c:v>79.385273398026143</c:v>
                </c:pt>
                <c:pt idx="915">
                  <c:v>79.385273398026143</c:v>
                </c:pt>
                <c:pt idx="916">
                  <c:v>79.820261197467389</c:v>
                </c:pt>
                <c:pt idx="917">
                  <c:v>79.820261197467389</c:v>
                </c:pt>
                <c:pt idx="918">
                  <c:v>79.871656369854733</c:v>
                </c:pt>
                <c:pt idx="919">
                  <c:v>79.871656369854733</c:v>
                </c:pt>
                <c:pt idx="920">
                  <c:v>80.309309281470377</c:v>
                </c:pt>
                <c:pt idx="921">
                  <c:v>80.309309281470377</c:v>
                </c:pt>
                <c:pt idx="922">
                  <c:v>80.749360291231852</c:v>
                </c:pt>
                <c:pt idx="923">
                  <c:v>80.749360291231852</c:v>
                </c:pt>
                <c:pt idx="924">
                  <c:v>76.360099434053851</c:v>
                </c:pt>
                <c:pt idx="925">
                  <c:v>76.360099434053851</c:v>
                </c:pt>
                <c:pt idx="926">
                  <c:v>67.952326939344445</c:v>
                </c:pt>
                <c:pt idx="927">
                  <c:v>67.952326939344445</c:v>
                </c:pt>
                <c:pt idx="928">
                  <c:v>68.324668456820305</c:v>
                </c:pt>
                <c:pt idx="929">
                  <c:v>68.324668456820305</c:v>
                </c:pt>
                <c:pt idx="930">
                  <c:v>63.452411859770095</c:v>
                </c:pt>
                <c:pt idx="931">
                  <c:v>63.452411859770095</c:v>
                </c:pt>
                <c:pt idx="932">
                  <c:v>63.800096308316782</c:v>
                </c:pt>
                <c:pt idx="933">
                  <c:v>63.800096308316782</c:v>
                </c:pt>
                <c:pt idx="934">
                  <c:v>62.264557580741631</c:v>
                </c:pt>
                <c:pt idx="935">
                  <c:v>62.264557580741631</c:v>
                </c:pt>
                <c:pt idx="936">
                  <c:v>58.153249588082325</c:v>
                </c:pt>
                <c:pt idx="937">
                  <c:v>58.153249588082325</c:v>
                </c:pt>
                <c:pt idx="938">
                  <c:v>57.209694013969646</c:v>
                </c:pt>
                <c:pt idx="939">
                  <c:v>57.209694013969646</c:v>
                </c:pt>
                <c:pt idx="940">
                  <c:v>57.523171789388655</c:v>
                </c:pt>
                <c:pt idx="941">
                  <c:v>57.523171789388655</c:v>
                </c:pt>
                <c:pt idx="942">
                  <c:v>57.838367251248322</c:v>
                </c:pt>
                <c:pt idx="943">
                  <c:v>57.838367251248322</c:v>
                </c:pt>
                <c:pt idx="944">
                  <c:v>58.155289811529137</c:v>
                </c:pt>
                <c:pt idx="945">
                  <c:v>58.155289811529137</c:v>
                </c:pt>
                <c:pt idx="946">
                  <c:v>57.23115691443541</c:v>
                </c:pt>
                <c:pt idx="947">
                  <c:v>57.23115691443541</c:v>
                </c:pt>
                <c:pt idx="948">
                  <c:v>57.544752294788481</c:v>
                </c:pt>
                <c:pt idx="949">
                  <c:v>57.544752294788481</c:v>
                </c:pt>
                <c:pt idx="950">
                  <c:v>57.860066005992799</c:v>
                </c:pt>
                <c:pt idx="951">
                  <c:v>57.860066005992799</c:v>
                </c:pt>
                <c:pt idx="952">
                  <c:v>58.177107463559885</c:v>
                </c:pt>
                <c:pt idx="953">
                  <c:v>58.177107463559885</c:v>
                </c:pt>
                <c:pt idx="954">
                  <c:v>58.495886134593093</c:v>
                </c:pt>
                <c:pt idx="955">
                  <c:v>58.495886134593093</c:v>
                </c:pt>
                <c:pt idx="956">
                  <c:v>58.816411538070312</c:v>
                </c:pt>
                <c:pt idx="957">
                  <c:v>58.816411538070312</c:v>
                </c:pt>
                <c:pt idx="958">
                  <c:v>58.151879308633411</c:v>
                </c:pt>
                <c:pt idx="959">
                  <c:v>58.151879308633411</c:v>
                </c:pt>
                <c:pt idx="960">
                  <c:v>58.470519743201265</c:v>
                </c:pt>
                <c:pt idx="961">
                  <c:v>58.470519743201265</c:v>
                </c:pt>
                <c:pt idx="962">
                  <c:v>58.790906152753053</c:v>
                </c:pt>
                <c:pt idx="963">
                  <c:v>58.790906152753053</c:v>
                </c:pt>
                <c:pt idx="964">
                  <c:v>59.113048104274988</c:v>
                </c:pt>
                <c:pt idx="965">
                  <c:v>59.113048104274988</c:v>
                </c:pt>
                <c:pt idx="966">
                  <c:v>59.436955217175125</c:v>
                </c:pt>
                <c:pt idx="967">
                  <c:v>59.436955217175125</c:v>
                </c:pt>
                <c:pt idx="968">
                  <c:v>50.759779387116268</c:v>
                </c:pt>
                <c:pt idx="969">
                  <c:v>50.759779387116268</c:v>
                </c:pt>
                <c:pt idx="970">
                  <c:v>49.238742637436843</c:v>
                </c:pt>
                <c:pt idx="971">
                  <c:v>49.238742637436843</c:v>
                </c:pt>
                <c:pt idx="972">
                  <c:v>48.561909126241559</c:v>
                </c:pt>
                <c:pt idx="973">
                  <c:v>48.561909126241559</c:v>
                </c:pt>
                <c:pt idx="974">
                  <c:v>48.828001778988089</c:v>
                </c:pt>
                <c:pt idx="975">
                  <c:v>48.828001778988089</c:v>
                </c:pt>
                <c:pt idx="976">
                  <c:v>49.095552473667475</c:v>
                </c:pt>
                <c:pt idx="977">
                  <c:v>49.095552473667475</c:v>
                </c:pt>
                <c:pt idx="978">
                  <c:v>47.79961832000005</c:v>
                </c:pt>
                <c:pt idx="979">
                  <c:v>47.79961832000005</c:v>
                </c:pt>
                <c:pt idx="980">
                  <c:v>48.061534036821968</c:v>
                </c:pt>
                <c:pt idx="981">
                  <c:v>48.061534036821968</c:v>
                </c:pt>
                <c:pt idx="982">
                  <c:v>48.324884908256607</c:v>
                </c:pt>
                <c:pt idx="983">
                  <c:v>48.324884908256607</c:v>
                </c:pt>
                <c:pt idx="984">
                  <c:v>48.589678798164861</c:v>
                </c:pt>
                <c:pt idx="985">
                  <c:v>48.589678798164861</c:v>
                </c:pt>
                <c:pt idx="986">
                  <c:v>48.855923613497275</c:v>
                </c:pt>
                <c:pt idx="987">
                  <c:v>48.855923613497275</c:v>
                </c:pt>
                <c:pt idx="988">
                  <c:v>44.866988861822499</c:v>
                </c:pt>
                <c:pt idx="989">
                  <c:v>44.866988861822499</c:v>
                </c:pt>
                <c:pt idx="990">
                  <c:v>45.112835376133852</c:v>
                </c:pt>
                <c:pt idx="991">
                  <c:v>45.112835376133852</c:v>
                </c:pt>
                <c:pt idx="992">
                  <c:v>44.958301593210741</c:v>
                </c:pt>
                <c:pt idx="993">
                  <c:v>44.958301593210741</c:v>
                </c:pt>
                <c:pt idx="994">
                  <c:v>44.570318250307558</c:v>
                </c:pt>
                <c:pt idx="995">
                  <c:v>44.570318250307558</c:v>
                </c:pt>
                <c:pt idx="996">
                  <c:v>42.657070049500902</c:v>
                </c:pt>
                <c:pt idx="997">
                  <c:v>42.657070049500902</c:v>
                </c:pt>
                <c:pt idx="998">
                  <c:v>40.525854235259672</c:v>
                </c:pt>
                <c:pt idx="999">
                  <c:v>40.525854235259672</c:v>
                </c:pt>
                <c:pt idx="1000">
                  <c:v>40.747913710521367</c:v>
                </c:pt>
                <c:pt idx="1001">
                  <c:v>40.747913710521367</c:v>
                </c:pt>
                <c:pt idx="1002">
                  <c:v>40.971189950031075</c:v>
                </c:pt>
                <c:pt idx="1003">
                  <c:v>40.971189950031075</c:v>
                </c:pt>
                <c:pt idx="1004">
                  <c:v>41.195689620990152</c:v>
                </c:pt>
                <c:pt idx="1005">
                  <c:v>41.195689620990152</c:v>
                </c:pt>
                <c:pt idx="1006">
                  <c:v>41.421419427132562</c:v>
                </c:pt>
                <c:pt idx="1007">
                  <c:v>41.421419427132562</c:v>
                </c:pt>
                <c:pt idx="1008">
                  <c:v>41.211910957500912</c:v>
                </c:pt>
                <c:pt idx="1009">
                  <c:v>41.211910957500912</c:v>
                </c:pt>
                <c:pt idx="1010">
                  <c:v>41.040613160593665</c:v>
                </c:pt>
                <c:pt idx="1011">
                  <c:v>41.040613160593665</c:v>
                </c:pt>
                <c:pt idx="1012">
                  <c:v>41.265493232706504</c:v>
                </c:pt>
                <c:pt idx="1013">
                  <c:v>41.265493232706504</c:v>
                </c:pt>
                <c:pt idx="1014">
                  <c:v>41.491605524392568</c:v>
                </c:pt>
                <c:pt idx="1015">
                  <c:v>41.491605524392568</c:v>
                </c:pt>
                <c:pt idx="1016">
                  <c:v>41.718956787539923</c:v>
                </c:pt>
                <c:pt idx="1017">
                  <c:v>41.718956787539923</c:v>
                </c:pt>
                <c:pt idx="1018">
                  <c:v>41.947553811033295</c:v>
                </c:pt>
                <c:pt idx="1019">
                  <c:v>41.947553811033295</c:v>
                </c:pt>
                <c:pt idx="1020">
                  <c:v>41.155857408024133</c:v>
                </c:pt>
                <c:pt idx="1021">
                  <c:v>41.155857408024133</c:v>
                </c:pt>
                <c:pt idx="1022">
                  <c:v>37.800961209965315</c:v>
                </c:pt>
                <c:pt idx="1023">
                  <c:v>37.800961209965315</c:v>
                </c:pt>
                <c:pt idx="1024">
                  <c:v>38.008089764540465</c:v>
                </c:pt>
                <c:pt idx="1025">
                  <c:v>38.008089764540465</c:v>
                </c:pt>
                <c:pt idx="1026">
                  <c:v>35.045868140925535</c:v>
                </c:pt>
                <c:pt idx="1027">
                  <c:v>35.045868140925535</c:v>
                </c:pt>
                <c:pt idx="1028">
                  <c:v>34.079185389663373</c:v>
                </c:pt>
                <c:pt idx="1029">
                  <c:v>34.079185389663373</c:v>
                </c:pt>
                <c:pt idx="1030">
                  <c:v>34.265920652072488</c:v>
                </c:pt>
                <c:pt idx="1031">
                  <c:v>34.265920652072488</c:v>
                </c:pt>
                <c:pt idx="1032">
                  <c:v>34.453679121398913</c:v>
                </c:pt>
                <c:pt idx="1033">
                  <c:v>34.453679121398913</c:v>
                </c:pt>
                <c:pt idx="1034">
                  <c:v>34.642466404255892</c:v>
                </c:pt>
                <c:pt idx="1035">
                  <c:v>34.642466404255892</c:v>
                </c:pt>
                <c:pt idx="1036">
                  <c:v>34.160977576117759</c:v>
                </c:pt>
                <c:pt idx="1037">
                  <c:v>34.160977576117759</c:v>
                </c:pt>
                <c:pt idx="1038">
                  <c:v>32.359020746278915</c:v>
                </c:pt>
                <c:pt idx="1039">
                  <c:v>32.359020746278915</c:v>
                </c:pt>
                <c:pt idx="1040">
                  <c:v>32.53633044899825</c:v>
                </c:pt>
                <c:pt idx="1041">
                  <c:v>32.53633044899825</c:v>
                </c:pt>
                <c:pt idx="1042">
                  <c:v>32.714611711732488</c:v>
                </c:pt>
                <c:pt idx="1043">
                  <c:v>32.714611711732488</c:v>
                </c:pt>
                <c:pt idx="1044">
                  <c:v>31.2560298709347</c:v>
                </c:pt>
                <c:pt idx="1045">
                  <c:v>31.2560298709347</c:v>
                </c:pt>
                <c:pt idx="1046">
                  <c:v>27.673166764433123</c:v>
                </c:pt>
                <c:pt idx="1047">
                  <c:v>27.673166764433123</c:v>
                </c:pt>
                <c:pt idx="1048">
                  <c:v>27.824800554923169</c:v>
                </c:pt>
                <c:pt idx="1049">
                  <c:v>27.824800554923169</c:v>
                </c:pt>
                <c:pt idx="1050">
                  <c:v>26.066993462305053</c:v>
                </c:pt>
                <c:pt idx="1051">
                  <c:v>26.066993462305053</c:v>
                </c:pt>
                <c:pt idx="1052">
                  <c:v>24.219759386632223</c:v>
                </c:pt>
                <c:pt idx="1053">
                  <c:v>24.219759386632223</c:v>
                </c:pt>
                <c:pt idx="1054">
                  <c:v>23.152097306495975</c:v>
                </c:pt>
                <c:pt idx="1055">
                  <c:v>23.152097306495975</c:v>
                </c:pt>
                <c:pt idx="1056">
                  <c:v>21.436164990141183</c:v>
                </c:pt>
                <c:pt idx="1057">
                  <c:v>21.436164990141183</c:v>
                </c:pt>
                <c:pt idx="1058">
                  <c:v>21.553623428443327</c:v>
                </c:pt>
                <c:pt idx="1059">
                  <c:v>21.553623428443327</c:v>
                </c:pt>
                <c:pt idx="1060">
                  <c:v>21.671725474626577</c:v>
                </c:pt>
                <c:pt idx="1061">
                  <c:v>21.671725474626577</c:v>
                </c:pt>
                <c:pt idx="1062">
                  <c:v>19.806863996663719</c:v>
                </c:pt>
                <c:pt idx="1063">
                  <c:v>19.806863996663719</c:v>
                </c:pt>
                <c:pt idx="1064">
                  <c:v>19.904588161337035</c:v>
                </c:pt>
                <c:pt idx="1065">
                  <c:v>19.904588161337035</c:v>
                </c:pt>
                <c:pt idx="1066">
                  <c:v>20.013654397837513</c:v>
                </c:pt>
                <c:pt idx="1067">
                  <c:v>20.013654397837513</c:v>
                </c:pt>
                <c:pt idx="1068">
                  <c:v>20.123318257551691</c:v>
                </c:pt>
                <c:pt idx="1069">
                  <c:v>20.123318257551691</c:v>
                </c:pt>
                <c:pt idx="1070">
                  <c:v>18.356780163239215</c:v>
                </c:pt>
                <c:pt idx="1071">
                  <c:v>18.356780163239215</c:v>
                </c:pt>
                <c:pt idx="1072">
                  <c:v>17.429209806635761</c:v>
                </c:pt>
                <c:pt idx="1073">
                  <c:v>17.429209806635761</c:v>
                </c:pt>
                <c:pt idx="1074">
                  <c:v>17.524712326124178</c:v>
                </c:pt>
                <c:pt idx="1075">
                  <c:v>17.524712326124178</c:v>
                </c:pt>
                <c:pt idx="1076">
                  <c:v>17.615706393107267</c:v>
                </c:pt>
                <c:pt idx="1077">
                  <c:v>17.615706393107267</c:v>
                </c:pt>
                <c:pt idx="1078">
                  <c:v>17.712230811699637</c:v>
                </c:pt>
                <c:pt idx="1079">
                  <c:v>17.712230811699637</c:v>
                </c:pt>
                <c:pt idx="1080">
                  <c:v>17.809284131215801</c:v>
                </c:pt>
                <c:pt idx="1081">
                  <c:v>17.809284131215801</c:v>
                </c:pt>
                <c:pt idx="1082">
                  <c:v>16.869874941777123</c:v>
                </c:pt>
                <c:pt idx="1083">
                  <c:v>16.869874941777123</c:v>
                </c:pt>
                <c:pt idx="1084">
                  <c:v>15.881661516960243</c:v>
                </c:pt>
                <c:pt idx="1085">
                  <c:v>15.881661516960243</c:v>
                </c:pt>
                <c:pt idx="1086">
                  <c:v>14.212144734468668</c:v>
                </c:pt>
                <c:pt idx="1087">
                  <c:v>14.212144734468668</c:v>
                </c:pt>
                <c:pt idx="1088">
                  <c:v>14.290019500136989</c:v>
                </c:pt>
                <c:pt idx="1089">
                  <c:v>14.290019500136989</c:v>
                </c:pt>
                <c:pt idx="1090">
                  <c:v>13.484704125068395</c:v>
                </c:pt>
                <c:pt idx="1091">
                  <c:v>13.484704125068395</c:v>
                </c:pt>
                <c:pt idx="1092">
                  <c:v>13.558592914794797</c:v>
                </c:pt>
                <c:pt idx="1093">
                  <c:v>13.558592914794797</c:v>
                </c:pt>
                <c:pt idx="1094">
                  <c:v>13.632886574601892</c:v>
                </c:pt>
                <c:pt idx="1095">
                  <c:v>13.632886574601892</c:v>
                </c:pt>
                <c:pt idx="1096">
                  <c:v>12.83503605722164</c:v>
                </c:pt>
                <c:pt idx="1097">
                  <c:v>12.83503605722164</c:v>
                </c:pt>
                <c:pt idx="1098">
                  <c:v>12.905365021918744</c:v>
                </c:pt>
                <c:pt idx="1099">
                  <c:v>12.905365021918744</c:v>
                </c:pt>
                <c:pt idx="1100">
                  <c:v>12.632662771903002</c:v>
                </c:pt>
                <c:pt idx="1101">
                  <c:v>12.632662771903002</c:v>
                </c:pt>
                <c:pt idx="1102">
                  <c:v>12.701882841886032</c:v>
                </c:pt>
                <c:pt idx="1103">
                  <c:v>12.701882841886032</c:v>
                </c:pt>
                <c:pt idx="1104">
                  <c:v>12.749978161586224</c:v>
                </c:pt>
                <c:pt idx="1105">
                  <c:v>12.749978161586224</c:v>
                </c:pt>
                <c:pt idx="1106">
                  <c:v>12.819841055622312</c:v>
                </c:pt>
                <c:pt idx="1107">
                  <c:v>12.819841055622312</c:v>
                </c:pt>
                <c:pt idx="1108">
                  <c:v>12.314184722258389</c:v>
                </c:pt>
                <c:pt idx="1109">
                  <c:v>12.314184722258389</c:v>
                </c:pt>
                <c:pt idx="1110">
                  <c:v>12.034739425570889</c:v>
                </c:pt>
                <c:pt idx="1111">
                  <c:v>12.034739425570889</c:v>
                </c:pt>
                <c:pt idx="1112">
                  <c:v>12.006898418709087</c:v>
                </c:pt>
                <c:pt idx="1113">
                  <c:v>12.006898418709087</c:v>
                </c:pt>
                <c:pt idx="1114">
                  <c:v>11.800347927300756</c:v>
                </c:pt>
                <c:pt idx="1115">
                  <c:v>11.800347927300756</c:v>
                </c:pt>
                <c:pt idx="1116">
                  <c:v>11.865007367998293</c:v>
                </c:pt>
                <c:pt idx="1117">
                  <c:v>11.865007367998293</c:v>
                </c:pt>
                <c:pt idx="1118">
                  <c:v>11.930021107001023</c:v>
                </c:pt>
                <c:pt idx="1119">
                  <c:v>11.930021107001023</c:v>
                </c:pt>
                <c:pt idx="1120">
                  <c:v>11.995391085669523</c:v>
                </c:pt>
                <c:pt idx="1121">
                  <c:v>11.995391085669523</c:v>
                </c:pt>
                <c:pt idx="1122">
                  <c:v>12.061119256001959</c:v>
                </c:pt>
                <c:pt idx="1123">
                  <c:v>12.061119256001959</c:v>
                </c:pt>
                <c:pt idx="1124">
                  <c:v>12.12720758069238</c:v>
                </c:pt>
                <c:pt idx="1125">
                  <c:v>12.12720758069238</c:v>
                </c:pt>
                <c:pt idx="1126">
                  <c:v>12.193658033189324</c:v>
                </c:pt>
                <c:pt idx="1127">
                  <c:v>12.193658033189324</c:v>
                </c:pt>
                <c:pt idx="1128">
                  <c:v>11.550331417070682</c:v>
                </c:pt>
                <c:pt idx="1129">
                  <c:v>11.550331417070682</c:v>
                </c:pt>
                <c:pt idx="1130">
                  <c:v>11.613620904287508</c:v>
                </c:pt>
                <c:pt idx="1131">
                  <c:v>11.613620904287508</c:v>
                </c:pt>
                <c:pt idx="1132">
                  <c:v>11.677257183215112</c:v>
                </c:pt>
                <c:pt idx="1133">
                  <c:v>11.677257183215112</c:v>
                </c:pt>
                <c:pt idx="1134">
                  <c:v>11.741242154082043</c:v>
                </c:pt>
                <c:pt idx="1135">
                  <c:v>11.741242154082043</c:v>
                </c:pt>
                <c:pt idx="1136">
                  <c:v>11.805577727529068</c:v>
                </c:pt>
                <c:pt idx="1137">
                  <c:v>11.805577727529068</c:v>
                </c:pt>
                <c:pt idx="1138">
                  <c:v>11.570693587357709</c:v>
                </c:pt>
                <c:pt idx="1139">
                  <c:v>11.570693587357709</c:v>
                </c:pt>
                <c:pt idx="1140">
                  <c:v>11.634094648110354</c:v>
                </c:pt>
                <c:pt idx="1141">
                  <c:v>11.634094648110354</c:v>
                </c:pt>
                <c:pt idx="1142">
                  <c:v>11.427978604426949</c:v>
                </c:pt>
                <c:pt idx="1143">
                  <c:v>11.427978604426949</c:v>
                </c:pt>
                <c:pt idx="1144">
                  <c:v>11.191686567168381</c:v>
                </c:pt>
                <c:pt idx="1145">
                  <c:v>11.191686567168381</c:v>
                </c:pt>
                <c:pt idx="1146">
                  <c:v>11.253010877125467</c:v>
                </c:pt>
                <c:pt idx="1147">
                  <c:v>11.253010877125467</c:v>
                </c:pt>
                <c:pt idx="1148">
                  <c:v>11.310674560490394</c:v>
                </c:pt>
                <c:pt idx="1149">
                  <c:v>11.310674560490394</c:v>
                </c:pt>
                <c:pt idx="1150">
                  <c:v>11.002168697518293</c:v>
                </c:pt>
                <c:pt idx="1151">
                  <c:v>11.002168697518293</c:v>
                </c:pt>
                <c:pt idx="1152">
                  <c:v>10.886281350081868</c:v>
                </c:pt>
                <c:pt idx="1153">
                  <c:v>10.886281350081868</c:v>
                </c:pt>
                <c:pt idx="1154">
                  <c:v>10.945932206794645</c:v>
                </c:pt>
                <c:pt idx="1155">
                  <c:v>10.945932206794645</c:v>
                </c:pt>
                <c:pt idx="1156">
                  <c:v>10.592398292790474</c:v>
                </c:pt>
                <c:pt idx="1157">
                  <c:v>10.592398292790474</c:v>
                </c:pt>
                <c:pt idx="1158">
                  <c:v>10.650438831381107</c:v>
                </c:pt>
                <c:pt idx="1159">
                  <c:v>10.650438831381107</c:v>
                </c:pt>
                <c:pt idx="1160">
                  <c:v>10.708797400320181</c:v>
                </c:pt>
                <c:pt idx="1161">
                  <c:v>10.708797400320181</c:v>
                </c:pt>
                <c:pt idx="1162">
                  <c:v>10.767475742239744</c:v>
                </c:pt>
                <c:pt idx="1163">
                  <c:v>10.767475742239744</c:v>
                </c:pt>
                <c:pt idx="1164">
                  <c:v>9.7982169243315802</c:v>
                </c:pt>
                <c:pt idx="1165">
                  <c:v>9.7982169243315802</c:v>
                </c:pt>
                <c:pt idx="1166">
                  <c:v>9.7640552958452407</c:v>
                </c:pt>
                <c:pt idx="1167">
                  <c:v>9.7640552958452407</c:v>
                </c:pt>
                <c:pt idx="1168">
                  <c:v>9.5671037153319034</c:v>
                </c:pt>
                <c:pt idx="1169">
                  <c:v>9.5671037153319034</c:v>
                </c:pt>
                <c:pt idx="1170">
                  <c:v>9.5690713436542723</c:v>
                </c:pt>
                <c:pt idx="1171">
                  <c:v>9.5690713436542723</c:v>
                </c:pt>
                <c:pt idx="1172">
                  <c:v>9.6215046112907334</c:v>
                </c:pt>
                <c:pt idx="1173">
                  <c:v>9.6215046112907334</c:v>
                </c:pt>
                <c:pt idx="1174">
                  <c:v>9.4927192293819829</c:v>
                </c:pt>
                <c:pt idx="1175">
                  <c:v>9.4927192293819829</c:v>
                </c:pt>
                <c:pt idx="1176">
                  <c:v>9.5432679160029874</c:v>
                </c:pt>
                <c:pt idx="1177">
                  <c:v>9.5432679160029874</c:v>
                </c:pt>
                <c:pt idx="1178">
                  <c:v>8.2695761137382799</c:v>
                </c:pt>
                <c:pt idx="1179">
                  <c:v>8.2695761137382799</c:v>
                </c:pt>
                <c:pt idx="1180">
                  <c:v>8.3148888595669828</c:v>
                </c:pt>
                <c:pt idx="1181">
                  <c:v>8.3148888595669828</c:v>
                </c:pt>
                <c:pt idx="1182">
                  <c:v>7.9569755997967775</c:v>
                </c:pt>
                <c:pt idx="1183">
                  <c:v>7.9569755997967775</c:v>
                </c:pt>
                <c:pt idx="1184">
                  <c:v>7.911003310223645</c:v>
                </c:pt>
                <c:pt idx="1185">
                  <c:v>7.911003310223645</c:v>
                </c:pt>
                <c:pt idx="1186">
                  <c:v>7.8286002095353817</c:v>
                </c:pt>
                <c:pt idx="1187">
                  <c:v>7.8286002095353817</c:v>
                </c:pt>
                <c:pt idx="1188">
                  <c:v>7.8714966490396856</c:v>
                </c:pt>
                <c:pt idx="1189">
                  <c:v>7.8714966490396856</c:v>
                </c:pt>
                <c:pt idx="1190">
                  <c:v>7.9146281375275747</c:v>
                </c:pt>
                <c:pt idx="1191">
                  <c:v>7.9146281375275747</c:v>
                </c:pt>
                <c:pt idx="1192">
                  <c:v>7.9579959629386847</c:v>
                </c:pt>
                <c:pt idx="1193">
                  <c:v>7.9579959629386847</c:v>
                </c:pt>
                <c:pt idx="1194">
                  <c:v>8.0016014202698553</c:v>
                </c:pt>
                <c:pt idx="1195">
                  <c:v>8.0016014202698553</c:v>
                </c:pt>
                <c:pt idx="1196">
                  <c:v>8.0454458116137992</c:v>
                </c:pt>
                <c:pt idx="1197">
                  <c:v>8.0454458116137992</c:v>
                </c:pt>
                <c:pt idx="1198">
                  <c:v>8.0895304461979851</c:v>
                </c:pt>
                <c:pt idx="1199">
                  <c:v>8.0895304461979851</c:v>
                </c:pt>
                <c:pt idx="1200">
                  <c:v>8.1220791911880763</c:v>
                </c:pt>
                <c:pt idx="1201">
                  <c:v>8.1220791911880763</c:v>
                </c:pt>
                <c:pt idx="1202">
                  <c:v>8.1665837347014349</c:v>
                </c:pt>
                <c:pt idx="1203">
                  <c:v>8.1665837347014349</c:v>
                </c:pt>
                <c:pt idx="1204">
                  <c:v>8.2059846181910299</c:v>
                </c:pt>
                <c:pt idx="1205">
                  <c:v>8.2059846181910299</c:v>
                </c:pt>
                <c:pt idx="1206">
                  <c:v>8.2509489174687882</c:v>
                </c:pt>
                <c:pt idx="1207">
                  <c:v>8.2509489174687882</c:v>
                </c:pt>
                <c:pt idx="1208">
                  <c:v>8.0327151557662457</c:v>
                </c:pt>
                <c:pt idx="1209">
                  <c:v>8.0327151557662457</c:v>
                </c:pt>
                <c:pt idx="1210">
                  <c:v>7.9712946839015117</c:v>
                </c:pt>
                <c:pt idx="1211">
                  <c:v>7.9712946839015117</c:v>
                </c:pt>
                <c:pt idx="1212">
                  <c:v>8.014973010936588</c:v>
                </c:pt>
                <c:pt idx="1213">
                  <c:v>8.014973010936588</c:v>
                </c:pt>
                <c:pt idx="1214">
                  <c:v>7.4794515783784581</c:v>
                </c:pt>
                <c:pt idx="1215">
                  <c:v>7.4794515783784581</c:v>
                </c:pt>
                <c:pt idx="1216">
                  <c:v>7.5204348746983403</c:v>
                </c:pt>
                <c:pt idx="1217">
                  <c:v>7.5204348746983403</c:v>
                </c:pt>
                <c:pt idx="1218">
                  <c:v>7.4517864356761168</c:v>
                </c:pt>
                <c:pt idx="1219">
                  <c:v>7.4517864356761168</c:v>
                </c:pt>
                <c:pt idx="1220">
                  <c:v>7.4926181421729723</c:v>
                </c:pt>
                <c:pt idx="1221">
                  <c:v>7.4926181421729723</c:v>
                </c:pt>
                <c:pt idx="1222">
                  <c:v>7.3234260943104106</c:v>
                </c:pt>
                <c:pt idx="1223">
                  <c:v>7.3234260943104106</c:v>
                </c:pt>
                <c:pt idx="1224">
                  <c:v>7.3635544564710154</c:v>
                </c:pt>
                <c:pt idx="1225">
                  <c:v>7.3635544564710154</c:v>
                </c:pt>
                <c:pt idx="1226">
                  <c:v>7.4039027000681168</c:v>
                </c:pt>
                <c:pt idx="1227">
                  <c:v>7.4039027000681168</c:v>
                </c:pt>
                <c:pt idx="1228">
                  <c:v>7.1626790353939613</c:v>
                </c:pt>
                <c:pt idx="1229">
                  <c:v>7.1626790353939613</c:v>
                </c:pt>
                <c:pt idx="1230">
                  <c:v>7.1094342945051379</c:v>
                </c:pt>
                <c:pt idx="1231">
                  <c:v>7.1094342945051379</c:v>
                </c:pt>
                <c:pt idx="1232">
                  <c:v>7.1483900988585907</c:v>
                </c:pt>
                <c:pt idx="1233">
                  <c:v>7.1483900988585907</c:v>
                </c:pt>
                <c:pt idx="1234">
                  <c:v>6.6082362409558248</c:v>
                </c:pt>
                <c:pt idx="1235">
                  <c:v>6.6082362409558248</c:v>
                </c:pt>
                <c:pt idx="1236">
                  <c:v>6.2908520939576791</c:v>
                </c:pt>
                <c:pt idx="1237">
                  <c:v>6.2908520939576791</c:v>
                </c:pt>
                <c:pt idx="1238">
                  <c:v>6.3253225163903242</c:v>
                </c:pt>
                <c:pt idx="1239">
                  <c:v>6.3253225163903242</c:v>
                </c:pt>
                <c:pt idx="1240">
                  <c:v>5.9988910492828822</c:v>
                </c:pt>
                <c:pt idx="1241">
                  <c:v>5.9988910492828822</c:v>
                </c:pt>
                <c:pt idx="1242">
                  <c:v>6.0308171029239288</c:v>
                </c:pt>
                <c:pt idx="1243">
                  <c:v>6.0308171029239288</c:v>
                </c:pt>
                <c:pt idx="1244">
                  <c:v>5.773397644915657</c:v>
                </c:pt>
                <c:pt idx="1245">
                  <c:v>5.773397644915657</c:v>
                </c:pt>
                <c:pt idx="1246">
                  <c:v>5.8050327005042357</c:v>
                </c:pt>
                <c:pt idx="1247">
                  <c:v>5.8050327005042357</c:v>
                </c:pt>
                <c:pt idx="1248">
                  <c:v>5.8121975638814165</c:v>
                </c:pt>
                <c:pt idx="1249">
                  <c:v>5.8121975638814165</c:v>
                </c:pt>
                <c:pt idx="1250">
                  <c:v>5.7902508700519348</c:v>
                </c:pt>
                <c:pt idx="1251">
                  <c:v>5.7902508700519348</c:v>
                </c:pt>
                <c:pt idx="1252">
                  <c:v>5.0759099183764036</c:v>
                </c:pt>
                <c:pt idx="1253">
                  <c:v>5.0759099183764036</c:v>
                </c:pt>
                <c:pt idx="1254">
                  <c:v>5.1037231234086029</c:v>
                </c:pt>
                <c:pt idx="1255">
                  <c:v>5.1037231234086029</c:v>
                </c:pt>
                <c:pt idx="1256">
                  <c:v>5.1238359698228724</c:v>
                </c:pt>
                <c:pt idx="1257">
                  <c:v>5.1238359698228724</c:v>
                </c:pt>
                <c:pt idx="1258">
                  <c:v>4.8210253722216239</c:v>
                </c:pt>
                <c:pt idx="1259">
                  <c:v>4.8210253722216239</c:v>
                </c:pt>
                <c:pt idx="1260">
                  <c:v>4.8474419496036605</c:v>
                </c:pt>
                <c:pt idx="1261">
                  <c:v>4.8474419496036605</c:v>
                </c:pt>
                <c:pt idx="1262">
                  <c:v>4.5367317226051291</c:v>
                </c:pt>
                <c:pt idx="1263">
                  <c:v>4.5367317226051291</c:v>
                </c:pt>
                <c:pt idx="1264">
                  <c:v>4.5615905265646095</c:v>
                </c:pt>
                <c:pt idx="1265">
                  <c:v>4.5615905265646095</c:v>
                </c:pt>
                <c:pt idx="1266">
                  <c:v>4.5084321287456293</c:v>
                </c:pt>
                <c:pt idx="1267">
                  <c:v>4.5084321287456293</c:v>
                </c:pt>
                <c:pt idx="1268">
                  <c:v>4.5331358664373864</c:v>
                </c:pt>
                <c:pt idx="1269">
                  <c:v>4.5331358664373864</c:v>
                </c:pt>
                <c:pt idx="1270">
                  <c:v>4.5579749670753991</c:v>
                </c:pt>
                <c:pt idx="1271">
                  <c:v>4.5579749670753991</c:v>
                </c:pt>
                <c:pt idx="1272">
                  <c:v>4.5829501723744421</c:v>
                </c:pt>
                <c:pt idx="1273">
                  <c:v>4.5829501723744421</c:v>
                </c:pt>
                <c:pt idx="1274">
                  <c:v>4.6069188226004494</c:v>
                </c:pt>
                <c:pt idx="1275">
                  <c:v>4.6069188226004494</c:v>
                </c:pt>
                <c:pt idx="1276">
                  <c:v>4.3401436867343612</c:v>
                </c:pt>
                <c:pt idx="1277">
                  <c:v>4.3401436867343612</c:v>
                </c:pt>
                <c:pt idx="1278">
                  <c:v>4.3264663313848937</c:v>
                </c:pt>
                <c:pt idx="1279">
                  <c:v>4.3264663313848937</c:v>
                </c:pt>
                <c:pt idx="1280">
                  <c:v>4.3501729962143996</c:v>
                </c:pt>
                <c:pt idx="1281">
                  <c:v>4.3501729962143996</c:v>
                </c:pt>
                <c:pt idx="1282">
                  <c:v>4.2619232858479599</c:v>
                </c:pt>
                <c:pt idx="1283">
                  <c:v>4.2619232858479599</c:v>
                </c:pt>
                <c:pt idx="1284">
                  <c:v>4.0202380166014509</c:v>
                </c:pt>
                <c:pt idx="1285">
                  <c:v>4.0202380166014509</c:v>
                </c:pt>
                <c:pt idx="1286">
                  <c:v>3.8566965596936722</c:v>
                </c:pt>
                <c:pt idx="1287">
                  <c:v>3.8566965596936722</c:v>
                </c:pt>
                <c:pt idx="1288">
                  <c:v>3.8778291435824048</c:v>
                </c:pt>
                <c:pt idx="1289">
                  <c:v>3.8778291435824048</c:v>
                </c:pt>
                <c:pt idx="1290">
                  <c:v>3.8990775224513494</c:v>
                </c:pt>
                <c:pt idx="1291">
                  <c:v>3.8990775224513494</c:v>
                </c:pt>
                <c:pt idx="1292">
                  <c:v>3.9072782323471964</c:v>
                </c:pt>
                <c:pt idx="1293">
                  <c:v>3.9072782323471964</c:v>
                </c:pt>
                <c:pt idx="1294">
                  <c:v>3.9286879760860853</c:v>
                </c:pt>
                <c:pt idx="1295">
                  <c:v>3.9286879760860853</c:v>
                </c:pt>
                <c:pt idx="1296">
                  <c:v>3.8658816697979175</c:v>
                </c:pt>
                <c:pt idx="1297">
                  <c:v>3.8658816697979175</c:v>
                </c:pt>
                <c:pt idx="1298">
                  <c:v>3.8407457339417048</c:v>
                </c:pt>
                <c:pt idx="1299">
                  <c:v>3.8407457339417048</c:v>
                </c:pt>
                <c:pt idx="1300">
                  <c:v>3.3753519525474074</c:v>
                </c:pt>
                <c:pt idx="1301">
                  <c:v>3.3753519525474074</c:v>
                </c:pt>
                <c:pt idx="1302">
                  <c:v>3.377134595392687</c:v>
                </c:pt>
                <c:pt idx="1303">
                  <c:v>3.377134595392687</c:v>
                </c:pt>
                <c:pt idx="1304">
                  <c:v>3.395639442490729</c:v>
                </c:pt>
                <c:pt idx="1305">
                  <c:v>3.395639442490729</c:v>
                </c:pt>
                <c:pt idx="1306">
                  <c:v>3.4142456860112262</c:v>
                </c:pt>
                <c:pt idx="1307">
                  <c:v>3.4142456860112262</c:v>
                </c:pt>
                <c:pt idx="1308">
                  <c:v>3.4329538815510139</c:v>
                </c:pt>
                <c:pt idx="1309">
                  <c:v>3.4329538815510139</c:v>
                </c:pt>
                <c:pt idx="1310">
                  <c:v>3.4517645877512932</c:v>
                </c:pt>
                <c:pt idx="1311">
                  <c:v>3.4517645877512932</c:v>
                </c:pt>
                <c:pt idx="1312">
                  <c:v>3.3334315802579675</c:v>
                </c:pt>
                <c:pt idx="1313">
                  <c:v>3.3334315802579675</c:v>
                </c:pt>
                <c:pt idx="1314">
                  <c:v>3.3516969587799288</c:v>
                </c:pt>
                <c:pt idx="1315">
                  <c:v>3.3516969587799288</c:v>
                </c:pt>
                <c:pt idx="1316">
                  <c:v>3.3700624215677641</c:v>
                </c:pt>
                <c:pt idx="1317">
                  <c:v>3.3700624215677641</c:v>
                </c:pt>
                <c:pt idx="1318">
                  <c:v>3.3885285170284094</c:v>
                </c:pt>
                <c:pt idx="1319">
                  <c:v>3.3885285170284094</c:v>
                </c:pt>
                <c:pt idx="1320">
                  <c:v>3.3645969878212147</c:v>
                </c:pt>
                <c:pt idx="1321">
                  <c:v>3.3645969878212147</c:v>
                </c:pt>
                <c:pt idx="1322">
                  <c:v>3.2810378400069049</c:v>
                </c:pt>
                <c:pt idx="1323">
                  <c:v>3.2810378400069049</c:v>
                </c:pt>
                <c:pt idx="1324">
                  <c:v>3.2990161295411893</c:v>
                </c:pt>
                <c:pt idx="1325">
                  <c:v>3.2990161295411893</c:v>
                </c:pt>
                <c:pt idx="1326">
                  <c:v>3.3170929302510039</c:v>
                </c:pt>
                <c:pt idx="1327">
                  <c:v>3.3170929302510039</c:v>
                </c:pt>
                <c:pt idx="1328">
                  <c:v>3.0386684158175008</c:v>
                </c:pt>
                <c:pt idx="1329">
                  <c:v>3.0386684158175008</c:v>
                </c:pt>
                <c:pt idx="1330">
                  <c:v>2.9338965127688152</c:v>
                </c:pt>
                <c:pt idx="1331">
                  <c:v>2.9338965127688152</c:v>
                </c:pt>
                <c:pt idx="1332">
                  <c:v>2.9388763494283157</c:v>
                </c:pt>
                <c:pt idx="1333">
                  <c:v>2.9388763494283157</c:v>
                </c:pt>
                <c:pt idx="1334">
                  <c:v>2.9549797814799779</c:v>
                </c:pt>
                <c:pt idx="1335">
                  <c:v>2.9549797814799779</c:v>
                </c:pt>
                <c:pt idx="1336">
                  <c:v>2.9711714515154846</c:v>
                </c:pt>
                <c:pt idx="1337">
                  <c:v>2.9711714515154846</c:v>
                </c:pt>
                <c:pt idx="1338">
                  <c:v>2.9874518430306378</c:v>
                </c:pt>
                <c:pt idx="1339">
                  <c:v>2.9874518430306378</c:v>
                </c:pt>
                <c:pt idx="1340">
                  <c:v>3.0038214421705316</c:v>
                </c:pt>
                <c:pt idx="1341">
                  <c:v>3.0038214421705316</c:v>
                </c:pt>
                <c:pt idx="1342">
                  <c:v>2.6929474307775552</c:v>
                </c:pt>
                <c:pt idx="1343">
                  <c:v>2.6929474307775552</c:v>
                </c:pt>
                <c:pt idx="1344">
                  <c:v>2.6583258386067983</c:v>
                </c:pt>
                <c:pt idx="1345">
                  <c:v>2.6583258386067983</c:v>
                </c:pt>
                <c:pt idx="1346">
                  <c:v>2.6728920075854656</c:v>
                </c:pt>
                <c:pt idx="1347">
                  <c:v>2.6728920075854656</c:v>
                </c:pt>
                <c:pt idx="1348">
                  <c:v>2.6875379911886736</c:v>
                </c:pt>
                <c:pt idx="1349">
                  <c:v>2.6875379911886736</c:v>
                </c:pt>
                <c:pt idx="1350">
                  <c:v>2.6659113529071097</c:v>
                </c:pt>
                <c:pt idx="1351">
                  <c:v>2.6659113529071097</c:v>
                </c:pt>
                <c:pt idx="1352">
                  <c:v>2.6805190863476964</c:v>
                </c:pt>
                <c:pt idx="1353">
                  <c:v>2.6805190863476964</c:v>
                </c:pt>
                <c:pt idx="1354">
                  <c:v>2.6952068621633001</c:v>
                </c:pt>
                <c:pt idx="1355">
                  <c:v>2.6952068621633001</c:v>
                </c:pt>
                <c:pt idx="1356">
                  <c:v>2.7099751189422769</c:v>
                </c:pt>
                <c:pt idx="1357">
                  <c:v>2.7099751189422769</c:v>
                </c:pt>
                <c:pt idx="1358">
                  <c:v>2.6889517005749299</c:v>
                </c:pt>
                <c:pt idx="1359">
                  <c:v>2.6889517005749299</c:v>
                </c:pt>
                <c:pt idx="1360">
                  <c:v>2.7036856824958884</c:v>
                </c:pt>
                <c:pt idx="1361">
                  <c:v>2.7036856824958884</c:v>
                </c:pt>
                <c:pt idx="1362">
                  <c:v>2.718500398564359</c:v>
                </c:pt>
                <c:pt idx="1363">
                  <c:v>2.718500398564359</c:v>
                </c:pt>
                <c:pt idx="1364">
                  <c:v>2.7333962911592322</c:v>
                </c:pt>
                <c:pt idx="1365">
                  <c:v>2.7333962911592322</c:v>
                </c:pt>
                <c:pt idx="1366">
                  <c:v>2.7483738050833924</c:v>
                </c:pt>
                <c:pt idx="1367">
                  <c:v>2.7483738050833924</c:v>
                </c:pt>
                <c:pt idx="1368">
                  <c:v>2.7596229500866354</c:v>
                </c:pt>
                <c:pt idx="1369">
                  <c:v>2.7596229500866354</c:v>
                </c:pt>
                <c:pt idx="1370">
                  <c:v>2.7289473714884451</c:v>
                </c:pt>
                <c:pt idx="1371">
                  <c:v>2.7289473714884451</c:v>
                </c:pt>
                <c:pt idx="1372">
                  <c:v>2.7439005077705736</c:v>
                </c:pt>
                <c:pt idx="1373">
                  <c:v>2.7439005077705736</c:v>
                </c:pt>
                <c:pt idx="1374">
                  <c:v>2.7059180274762125</c:v>
                </c:pt>
                <c:pt idx="1375">
                  <c:v>2.7059180274762125</c:v>
                </c:pt>
                <c:pt idx="1376">
                  <c:v>2.5988524512864792</c:v>
                </c:pt>
                <c:pt idx="1377">
                  <c:v>2.5988524512864792</c:v>
                </c:pt>
                <c:pt idx="1378">
                  <c:v>2.5699788455801404</c:v>
                </c:pt>
                <c:pt idx="1379">
                  <c:v>2.5699788455801404</c:v>
                </c:pt>
                <c:pt idx="1380">
                  <c:v>2.3882143831956593</c:v>
                </c:pt>
                <c:pt idx="1381">
                  <c:v>2.3882143831956593</c:v>
                </c:pt>
                <c:pt idx="1382">
                  <c:v>2.4013004894049503</c:v>
                </c:pt>
                <c:pt idx="1383">
                  <c:v>2.4013004894049503</c:v>
                </c:pt>
                <c:pt idx="1384">
                  <c:v>2.3786858445224413</c:v>
                </c:pt>
                <c:pt idx="1385">
                  <c:v>2.3786858445224413</c:v>
                </c:pt>
                <c:pt idx="1386">
                  <c:v>2.3426536833702412</c:v>
                </c:pt>
                <c:pt idx="1387">
                  <c:v>2.3426536833702412</c:v>
                </c:pt>
                <c:pt idx="1388">
                  <c:v>2.355490141909256</c:v>
                </c:pt>
                <c:pt idx="1389">
                  <c:v>2.355490141909256</c:v>
                </c:pt>
                <c:pt idx="1390">
                  <c:v>2.3130388271748314</c:v>
                </c:pt>
                <c:pt idx="1391">
                  <c:v>2.3130388271748314</c:v>
                </c:pt>
                <c:pt idx="1392">
                  <c:v>2.2663204465164979</c:v>
                </c:pt>
                <c:pt idx="1393">
                  <c:v>2.2663204465164979</c:v>
                </c:pt>
                <c:pt idx="1394">
                  <c:v>2.2787386407439856</c:v>
                </c:pt>
                <c:pt idx="1395">
                  <c:v>2.2787386407439856</c:v>
                </c:pt>
                <c:pt idx="1396">
                  <c:v>2.2226690680821268</c:v>
                </c:pt>
                <c:pt idx="1397">
                  <c:v>2.2226690680821268</c:v>
                </c:pt>
                <c:pt idx="1398">
                  <c:v>2.1990905856108833</c:v>
                </c:pt>
                <c:pt idx="1399">
                  <c:v>2.1990905856108833</c:v>
                </c:pt>
                <c:pt idx="1400">
                  <c:v>2.2031248451490089</c:v>
                </c:pt>
                <c:pt idx="1401">
                  <c:v>2.2031248451490089</c:v>
                </c:pt>
                <c:pt idx="1402">
                  <c:v>2.1740402163902357</c:v>
                </c:pt>
                <c:pt idx="1403">
                  <c:v>2.1740402163902357</c:v>
                </c:pt>
                <c:pt idx="1404">
                  <c:v>2.118266779518128</c:v>
                </c:pt>
                <c:pt idx="1405">
                  <c:v>2.118266779518128</c:v>
                </c:pt>
                <c:pt idx="1406">
                  <c:v>2.067719552928482</c:v>
                </c:pt>
                <c:pt idx="1407">
                  <c:v>2.067719552928482</c:v>
                </c:pt>
                <c:pt idx="1408">
                  <c:v>1.7758977433724161</c:v>
                </c:pt>
                <c:pt idx="1409">
                  <c:v>1.7758977433724161</c:v>
                </c:pt>
                <c:pt idx="1410">
                  <c:v>1.7058753795056396</c:v>
                </c:pt>
                <c:pt idx="1411">
                  <c:v>1.7058753795056396</c:v>
                </c:pt>
                <c:pt idx="1412">
                  <c:v>1.7152226418590952</c:v>
                </c:pt>
                <c:pt idx="1413">
                  <c:v>1.7152226418590952</c:v>
                </c:pt>
                <c:pt idx="1414">
                  <c:v>1.7246211220884602</c:v>
                </c:pt>
                <c:pt idx="1415">
                  <c:v>1.7246211220884602</c:v>
                </c:pt>
                <c:pt idx="1416">
                  <c:v>1.685632265543296</c:v>
                </c:pt>
                <c:pt idx="1417">
                  <c:v>1.685632265543296</c:v>
                </c:pt>
                <c:pt idx="1418">
                  <c:v>1.6886900625061998</c:v>
                </c:pt>
                <c:pt idx="1419">
                  <c:v>1.6886900625061998</c:v>
                </c:pt>
                <c:pt idx="1420">
                  <c:v>1.6488044893330174</c:v>
                </c:pt>
                <c:pt idx="1421">
                  <c:v>1.6488044893330174</c:v>
                </c:pt>
                <c:pt idx="1422">
                  <c:v>1.6391665230051313</c:v>
                </c:pt>
                <c:pt idx="1423">
                  <c:v>1.6391665230051313</c:v>
                </c:pt>
                <c:pt idx="1424">
                  <c:v>1.6481482573777622</c:v>
                </c:pt>
                <c:pt idx="1425">
                  <c:v>1.6481482573777622</c:v>
                </c:pt>
                <c:pt idx="1426">
                  <c:v>1.6050633514528361</c:v>
                </c:pt>
                <c:pt idx="1427">
                  <c:v>1.6050633514528361</c:v>
                </c:pt>
                <c:pt idx="1428">
                  <c:v>1.6138582191320296</c:v>
                </c:pt>
                <c:pt idx="1429">
                  <c:v>1.6138582191320296</c:v>
                </c:pt>
                <c:pt idx="1430">
                  <c:v>1.6227012778669996</c:v>
                </c:pt>
                <c:pt idx="1431">
                  <c:v>1.6227012778669996</c:v>
                </c:pt>
                <c:pt idx="1432">
                  <c:v>1.5639729570162608</c:v>
                </c:pt>
                <c:pt idx="1433">
                  <c:v>1.5639729570162608</c:v>
                </c:pt>
                <c:pt idx="1434">
                  <c:v>1.5399683779980773</c:v>
                </c:pt>
                <c:pt idx="1435">
                  <c:v>1.5399683779980773</c:v>
                </c:pt>
                <c:pt idx="1436">
                  <c:v>1.5484065608912174</c:v>
                </c:pt>
                <c:pt idx="1437">
                  <c:v>1.5484065608912174</c:v>
                </c:pt>
                <c:pt idx="1438">
                  <c:v>1.4998170383257514</c:v>
                </c:pt>
                <c:pt idx="1439">
                  <c:v>1.4998170383257514</c:v>
                </c:pt>
                <c:pt idx="1440">
                  <c:v>1.4519155549374245</c:v>
                </c:pt>
                <c:pt idx="1441">
                  <c:v>1.4519155549374245</c:v>
                </c:pt>
                <c:pt idx="1442">
                  <c:v>1.3439949845397658</c:v>
                </c:pt>
                <c:pt idx="1443">
                  <c:v>1.3439949845397658</c:v>
                </c:pt>
                <c:pt idx="1444">
                  <c:v>1.1225685722166339</c:v>
                </c:pt>
                <c:pt idx="1445">
                  <c:v>1.1225685722166339</c:v>
                </c:pt>
                <c:pt idx="1446">
                  <c:v>1.0364574273198743</c:v>
                </c:pt>
                <c:pt idx="1447">
                  <c:v>1.0364574273198743</c:v>
                </c:pt>
                <c:pt idx="1448">
                  <c:v>0.97277346885031157</c:v>
                </c:pt>
                <c:pt idx="1449">
                  <c:v>0.97277346885031157</c:v>
                </c:pt>
                <c:pt idx="1450">
                  <c:v>0.97810373443305298</c:v>
                </c:pt>
                <c:pt idx="1451">
                  <c:v>0.97810373443305298</c:v>
                </c:pt>
                <c:pt idx="1452">
                  <c:v>0.95438021469117462</c:v>
                </c:pt>
                <c:pt idx="1453">
                  <c:v>0.95438021469117462</c:v>
                </c:pt>
                <c:pt idx="1454">
                  <c:v>0.95960969531961937</c:v>
                </c:pt>
                <c:pt idx="1455">
                  <c:v>0.95960969531961937</c:v>
                </c:pt>
                <c:pt idx="1456">
                  <c:v>0.9556312873640701</c:v>
                </c:pt>
                <c:pt idx="1457">
                  <c:v>0.9556312873640701</c:v>
                </c:pt>
                <c:pt idx="1458">
                  <c:v>0.9269340236067638</c:v>
                </c:pt>
                <c:pt idx="1459">
                  <c:v>0.9269340236067638</c:v>
                </c:pt>
                <c:pt idx="1460">
                  <c:v>0.88736547904530716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87-43A5-896A-CF905A8ABE71}"/>
            </c:ext>
          </c:extLst>
        </c:ser>
        <c:ser>
          <c:idx val="5"/>
          <c:order val="5"/>
          <c:tx>
            <c:strRef>
              <c:f>Bitcoin!$T$1</c:f>
              <c:strCache>
                <c:ptCount val="1"/>
                <c:pt idx="0">
                  <c:v>Asset 2d 1/1/2021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Bitcoin!$T$2:$T$1462</c:f>
              <c:numCache>
                <c:formatCode>0.0000</c:formatCode>
                <c:ptCount val="1461"/>
                <c:pt idx="916">
                  <c:v>100</c:v>
                </c:pt>
                <c:pt idx="917">
                  <c:v>100</c:v>
                </c:pt>
                <c:pt idx="918">
                  <c:v>100.06438862967411</c:v>
                </c:pt>
                <c:pt idx="919">
                  <c:v>100.06438862967411</c:v>
                </c:pt>
                <c:pt idx="920">
                  <c:v>100.61268664956273</c:v>
                </c:pt>
                <c:pt idx="921">
                  <c:v>100.61268664956273</c:v>
                </c:pt>
                <c:pt idx="922">
                  <c:v>101.16398904216308</c:v>
                </c:pt>
                <c:pt idx="923">
                  <c:v>101.16398904216308</c:v>
                </c:pt>
                <c:pt idx="924">
                  <c:v>95.665058330423847</c:v>
                </c:pt>
                <c:pt idx="925">
                  <c:v>95.665058330423847</c:v>
                </c:pt>
                <c:pt idx="926">
                  <c:v>85.131676995189395</c:v>
                </c:pt>
                <c:pt idx="927">
                  <c:v>85.131676995189395</c:v>
                </c:pt>
                <c:pt idx="928">
                  <c:v>85.598151937628785</c:v>
                </c:pt>
                <c:pt idx="929">
                  <c:v>85.598151937628785</c:v>
                </c:pt>
                <c:pt idx="930">
                  <c:v>79.494117042282198</c:v>
                </c:pt>
                <c:pt idx="931">
                  <c:v>79.494117042282198</c:v>
                </c:pt>
                <c:pt idx="932">
                  <c:v>79.929701245253611</c:v>
                </c:pt>
                <c:pt idx="933">
                  <c:v>79.929701245253611</c:v>
                </c:pt>
                <c:pt idx="934">
                  <c:v>78.005955689252005</c:v>
                </c:pt>
                <c:pt idx="935">
                  <c:v>78.005955689252005</c:v>
                </c:pt>
                <c:pt idx="936">
                  <c:v>72.855248423977173</c:v>
                </c:pt>
                <c:pt idx="937">
                  <c:v>72.855248423977173</c:v>
                </c:pt>
                <c:pt idx="938">
                  <c:v>71.673148090105286</c:v>
                </c:pt>
                <c:pt idx="939">
                  <c:v>71.673148090105286</c:v>
                </c:pt>
                <c:pt idx="940">
                  <c:v>72.06587766868121</c:v>
                </c:pt>
                <c:pt idx="941">
                  <c:v>72.06587766868121</c:v>
                </c:pt>
                <c:pt idx="942">
                  <c:v>72.460759190153439</c:v>
                </c:pt>
                <c:pt idx="943">
                  <c:v>72.460759190153439</c:v>
                </c:pt>
                <c:pt idx="944">
                  <c:v>72.857804445989899</c:v>
                </c:pt>
                <c:pt idx="945">
                  <c:v>72.857804445989899</c:v>
                </c:pt>
                <c:pt idx="946">
                  <c:v>71.700037128231415</c:v>
                </c:pt>
                <c:pt idx="947">
                  <c:v>71.700037128231415</c:v>
                </c:pt>
                <c:pt idx="948">
                  <c:v>72.092914044002541</c:v>
                </c:pt>
                <c:pt idx="949">
                  <c:v>72.092914044002541</c:v>
                </c:pt>
                <c:pt idx="950">
                  <c:v>72.487943709997069</c:v>
                </c:pt>
                <c:pt idx="951">
                  <c:v>72.487943709997069</c:v>
                </c:pt>
                <c:pt idx="952">
                  <c:v>72.885137922106637</c:v>
                </c:pt>
                <c:pt idx="953">
                  <c:v>72.885137922106637</c:v>
                </c:pt>
                <c:pt idx="954">
                  <c:v>73.2845085408579</c:v>
                </c:pt>
                <c:pt idx="955">
                  <c:v>73.2845085408579</c:v>
                </c:pt>
                <c:pt idx="956">
                  <c:v>73.686067491766707</c:v>
                </c:pt>
                <c:pt idx="957">
                  <c:v>73.686067491766707</c:v>
                </c:pt>
                <c:pt idx="958">
                  <c:v>72.853531717681847</c:v>
                </c:pt>
                <c:pt idx="959">
                  <c:v>72.853531717681847</c:v>
                </c:pt>
                <c:pt idx="960">
                  <c:v>73.252729151751339</c:v>
                </c:pt>
                <c:pt idx="961">
                  <c:v>73.252729151751339</c:v>
                </c:pt>
                <c:pt idx="962">
                  <c:v>73.654113969021211</c:v>
                </c:pt>
                <c:pt idx="963">
                  <c:v>73.654113969021211</c:v>
                </c:pt>
                <c:pt idx="964">
                  <c:v>74.057698155152835</c:v>
                </c:pt>
                <c:pt idx="965">
                  <c:v>74.057698155152835</c:v>
                </c:pt>
                <c:pt idx="966">
                  <c:v>74.463493761482439</c:v>
                </c:pt>
                <c:pt idx="967">
                  <c:v>74.463493761482439</c:v>
                </c:pt>
                <c:pt idx="968">
                  <c:v>63.592599955970599</c:v>
                </c:pt>
                <c:pt idx="969">
                  <c:v>63.592599955970599</c:v>
                </c:pt>
                <c:pt idx="970">
                  <c:v>61.687022691676091</c:v>
                </c:pt>
                <c:pt idx="971">
                  <c:v>61.687022691676091</c:v>
                </c:pt>
                <c:pt idx="972">
                  <c:v>60.839075690449341</c:v>
                </c:pt>
                <c:pt idx="973">
                  <c:v>60.839075690449341</c:v>
                </c:pt>
                <c:pt idx="974">
                  <c:v>61.172440488753175</c:v>
                </c:pt>
                <c:pt idx="975">
                  <c:v>61.172440488753175</c:v>
                </c:pt>
                <c:pt idx="976">
                  <c:v>61.507631943486068</c:v>
                </c:pt>
                <c:pt idx="977">
                  <c:v>61.507631943486068</c:v>
                </c:pt>
                <c:pt idx="978">
                  <c:v>59.884066530111369</c:v>
                </c:pt>
                <c:pt idx="979">
                  <c:v>59.884066530111369</c:v>
                </c:pt>
                <c:pt idx="980">
                  <c:v>60.212198401509241</c:v>
                </c:pt>
                <c:pt idx="981">
                  <c:v>60.212198401509241</c:v>
                </c:pt>
                <c:pt idx="982">
                  <c:v>60.542128255764084</c:v>
                </c:pt>
                <c:pt idx="983">
                  <c:v>60.542128255764084</c:v>
                </c:pt>
                <c:pt idx="984">
                  <c:v>60.873865944836766</c:v>
                </c:pt>
                <c:pt idx="985">
                  <c:v>60.873865944836766</c:v>
                </c:pt>
                <c:pt idx="986">
                  <c:v>61.20742137467149</c:v>
                </c:pt>
                <c:pt idx="987">
                  <c:v>61.20742137467149</c:v>
                </c:pt>
                <c:pt idx="988">
                  <c:v>56.210025109822709</c:v>
                </c:pt>
                <c:pt idx="989">
                  <c:v>56.210025109822709</c:v>
                </c:pt>
                <c:pt idx="990">
                  <c:v>56.518025247410776</c:v>
                </c:pt>
                <c:pt idx="991">
                  <c:v>56.518025247410776</c:v>
                </c:pt>
                <c:pt idx="992">
                  <c:v>56.324423045908567</c:v>
                </c:pt>
                <c:pt idx="993">
                  <c:v>56.324423045908567</c:v>
                </c:pt>
                <c:pt idx="994">
                  <c:v>55.838351793969984</c:v>
                </c:pt>
                <c:pt idx="995">
                  <c:v>55.838351793969984</c:v>
                </c:pt>
                <c:pt idx="996">
                  <c:v>53.441406241419777</c:v>
                </c:pt>
                <c:pt idx="997">
                  <c:v>53.441406241419777</c:v>
                </c:pt>
                <c:pt idx="998">
                  <c:v>50.771387649312182</c:v>
                </c:pt>
                <c:pt idx="999">
                  <c:v>50.771387649312182</c:v>
                </c:pt>
                <c:pt idx="1000">
                  <c:v>51.049587033691978</c:v>
                </c:pt>
                <c:pt idx="1001">
                  <c:v>51.049587033691978</c:v>
                </c:pt>
                <c:pt idx="1002">
                  <c:v>51.329310798260153</c:v>
                </c:pt>
                <c:pt idx="1003">
                  <c:v>51.329310798260153</c:v>
                </c:pt>
                <c:pt idx="1004">
                  <c:v>51.610567295784868</c:v>
                </c:pt>
                <c:pt idx="1005">
                  <c:v>51.610567295784868</c:v>
                </c:pt>
                <c:pt idx="1006">
                  <c:v>51.893364924802867</c:v>
                </c:pt>
                <c:pt idx="1007">
                  <c:v>51.893364924802867</c:v>
                </c:pt>
                <c:pt idx="1008">
                  <c:v>51.630889625312996</c:v>
                </c:pt>
                <c:pt idx="1009">
                  <c:v>51.630889625312996</c:v>
                </c:pt>
                <c:pt idx="1010">
                  <c:v>51.41628521994344</c:v>
                </c:pt>
                <c:pt idx="1011">
                  <c:v>51.41628521994344</c:v>
                </c:pt>
                <c:pt idx="1012">
                  <c:v>51.698018289641759</c:v>
                </c:pt>
                <c:pt idx="1013">
                  <c:v>51.698018289641759</c:v>
                </c:pt>
                <c:pt idx="1014">
                  <c:v>51.981295102187744</c:v>
                </c:pt>
                <c:pt idx="1015">
                  <c:v>51.981295102187744</c:v>
                </c:pt>
                <c:pt idx="1016">
                  <c:v>52.266124116446306</c:v>
                </c:pt>
                <c:pt idx="1017">
                  <c:v>52.266124116446306</c:v>
                </c:pt>
                <c:pt idx="1018">
                  <c:v>52.552513837632311</c:v>
                </c:pt>
                <c:pt idx="1019">
                  <c:v>52.552513837632311</c:v>
                </c:pt>
                <c:pt idx="1020">
                  <c:v>51.560664912143856</c:v>
                </c:pt>
                <c:pt idx="1021">
                  <c:v>51.560664912143856</c:v>
                </c:pt>
                <c:pt idx="1022">
                  <c:v>47.357601494750192</c:v>
                </c:pt>
                <c:pt idx="1023">
                  <c:v>47.357601494750192</c:v>
                </c:pt>
                <c:pt idx="1024">
                  <c:v>47.617095201570741</c:v>
                </c:pt>
                <c:pt idx="1025">
                  <c:v>47.617095201570741</c:v>
                </c:pt>
                <c:pt idx="1026">
                  <c:v>43.905980280151624</c:v>
                </c:pt>
                <c:pt idx="1027">
                  <c:v>43.905980280151624</c:v>
                </c:pt>
                <c:pt idx="1028">
                  <c:v>42.694905877788187</c:v>
                </c:pt>
                <c:pt idx="1029">
                  <c:v>42.694905877788187</c:v>
                </c:pt>
                <c:pt idx="1030">
                  <c:v>42.928850567529494</c:v>
                </c:pt>
                <c:pt idx="1031">
                  <c:v>42.928850567529494</c:v>
                </c:pt>
                <c:pt idx="1032">
                  <c:v>43.164077145981707</c:v>
                </c:pt>
                <c:pt idx="1033">
                  <c:v>43.164077145981707</c:v>
                </c:pt>
                <c:pt idx="1034">
                  <c:v>43.400592637192567</c:v>
                </c:pt>
                <c:pt idx="1035">
                  <c:v>43.400592637192567</c:v>
                </c:pt>
                <c:pt idx="1036">
                  <c:v>42.797376334821699</c:v>
                </c:pt>
                <c:pt idx="1037">
                  <c:v>42.797376334821699</c:v>
                </c:pt>
                <c:pt idx="1038">
                  <c:v>40.539858252563135</c:v>
                </c:pt>
                <c:pt idx="1039">
                  <c:v>40.539858252563135</c:v>
                </c:pt>
                <c:pt idx="1040">
                  <c:v>40.761994462166221</c:v>
                </c:pt>
                <c:pt idx="1041">
                  <c:v>40.761994462166221</c:v>
                </c:pt>
                <c:pt idx="1042">
                  <c:v>40.985347856479464</c:v>
                </c:pt>
                <c:pt idx="1043">
                  <c:v>40.985347856479464</c:v>
                </c:pt>
                <c:pt idx="1044">
                  <c:v>39.158015022790281</c:v>
                </c:pt>
                <c:pt idx="1045">
                  <c:v>39.158015022790281</c:v>
                </c:pt>
                <c:pt idx="1046">
                  <c:v>34.669351301635658</c:v>
                </c:pt>
                <c:pt idx="1047">
                  <c:v>34.669351301635658</c:v>
                </c:pt>
                <c:pt idx="1048">
                  <c:v>34.8593203498638</c:v>
                </c:pt>
                <c:pt idx="1049">
                  <c:v>34.8593203498638</c:v>
                </c:pt>
                <c:pt idx="1050">
                  <c:v>32.657113709284822</c:v>
                </c:pt>
                <c:pt idx="1051">
                  <c:v>32.657113709284822</c:v>
                </c:pt>
                <c:pt idx="1052">
                  <c:v>30.342871625933377</c:v>
                </c:pt>
                <c:pt idx="1053">
                  <c:v>30.342871625933377</c:v>
                </c:pt>
                <c:pt idx="1054">
                  <c:v>29.005288831641387</c:v>
                </c:pt>
                <c:pt idx="1055">
                  <c:v>29.005288831641387</c:v>
                </c:pt>
                <c:pt idx="1056">
                  <c:v>26.855543528115323</c:v>
                </c:pt>
                <c:pt idx="1057">
                  <c:v>26.855543528115323</c:v>
                </c:pt>
                <c:pt idx="1058">
                  <c:v>27.00269719128308</c:v>
                </c:pt>
                <c:pt idx="1059">
                  <c:v>27.00269719128308</c:v>
                </c:pt>
                <c:pt idx="1060">
                  <c:v>27.150657175892849</c:v>
                </c:pt>
                <c:pt idx="1061">
                  <c:v>27.150657175892849</c:v>
                </c:pt>
                <c:pt idx="1062">
                  <c:v>24.814331223075705</c:v>
                </c:pt>
                <c:pt idx="1063">
                  <c:v>24.814331223075705</c:v>
                </c:pt>
                <c:pt idx="1064">
                  <c:v>24.936761497303394</c:v>
                </c:pt>
                <c:pt idx="1065">
                  <c:v>24.936761497303394</c:v>
                </c:pt>
                <c:pt idx="1066">
                  <c:v>25.073401286329712</c:v>
                </c:pt>
                <c:pt idx="1067">
                  <c:v>25.073401286329712</c:v>
                </c:pt>
                <c:pt idx="1068">
                  <c:v>25.210789786528778</c:v>
                </c:pt>
                <c:pt idx="1069">
                  <c:v>25.210789786528778</c:v>
                </c:pt>
                <c:pt idx="1070">
                  <c:v>22.997644818307943</c:v>
                </c:pt>
                <c:pt idx="1071">
                  <c:v>22.997644818307943</c:v>
                </c:pt>
                <c:pt idx="1072">
                  <c:v>21.835571000598001</c:v>
                </c:pt>
                <c:pt idx="1073">
                  <c:v>21.835571000598001</c:v>
                </c:pt>
                <c:pt idx="1074">
                  <c:v>21.95521796498484</c:v>
                </c:pt>
                <c:pt idx="1075">
                  <c:v>21.95521796498484</c:v>
                </c:pt>
                <c:pt idx="1076">
                  <c:v>22.069216673605922</c:v>
                </c:pt>
                <c:pt idx="1077">
                  <c:v>22.069216673605922</c:v>
                </c:pt>
                <c:pt idx="1078">
                  <c:v>22.190143888255818</c:v>
                </c:pt>
                <c:pt idx="1079">
                  <c:v>22.190143888255818</c:v>
                </c:pt>
                <c:pt idx="1080">
                  <c:v>22.311733717780509</c:v>
                </c:pt>
                <c:pt idx="1081">
                  <c:v>22.311733717780509</c:v>
                </c:pt>
                <c:pt idx="1082">
                  <c:v>21.134828035757405</c:v>
                </c:pt>
                <c:pt idx="1083">
                  <c:v>21.134828035757405</c:v>
                </c:pt>
                <c:pt idx="1084">
                  <c:v>19.896779688142832</c:v>
                </c:pt>
                <c:pt idx="1085">
                  <c:v>19.896779688142832</c:v>
                </c:pt>
                <c:pt idx="1086">
                  <c:v>17.805184449734181</c:v>
                </c:pt>
                <c:pt idx="1087">
                  <c:v>17.805184449734181</c:v>
                </c:pt>
                <c:pt idx="1088">
                  <c:v>17.902747104253272</c:v>
                </c:pt>
                <c:pt idx="1089">
                  <c:v>17.902747104253272</c:v>
                </c:pt>
                <c:pt idx="1090">
                  <c:v>16.89383612978737</c:v>
                </c:pt>
                <c:pt idx="1091">
                  <c:v>16.89383612978737</c:v>
                </c:pt>
                <c:pt idx="1092">
                  <c:v>16.986405094882095</c:v>
                </c:pt>
                <c:pt idx="1093">
                  <c:v>16.986405094882095</c:v>
                </c:pt>
                <c:pt idx="1094">
                  <c:v>17.079481287182819</c:v>
                </c:pt>
                <c:pt idx="1095">
                  <c:v>17.079481287182819</c:v>
                </c:pt>
                <c:pt idx="1096">
                  <c:v>16.07992239648156</c:v>
                </c:pt>
                <c:pt idx="1097">
                  <c:v>16.07992239648156</c:v>
                </c:pt>
                <c:pt idx="1098">
                  <c:v>16.168031560297898</c:v>
                </c:pt>
                <c:pt idx="1099">
                  <c:v>16.168031560297898</c:v>
                </c:pt>
                <c:pt idx="1100">
                  <c:v>15.826386161091417</c:v>
                </c:pt>
                <c:pt idx="1101">
                  <c:v>15.826386161091417</c:v>
                </c:pt>
                <c:pt idx="1102">
                  <c:v>15.913106085261781</c:v>
                </c:pt>
                <c:pt idx="1103">
                  <c:v>15.913106085261781</c:v>
                </c:pt>
                <c:pt idx="1104">
                  <c:v>15.973360610840455</c:v>
                </c:pt>
                <c:pt idx="1105">
                  <c:v>15.973360610840455</c:v>
                </c:pt>
                <c:pt idx="1106">
                  <c:v>16.060885874461498</c:v>
                </c:pt>
                <c:pt idx="1107">
                  <c:v>16.060885874461498</c:v>
                </c:pt>
                <c:pt idx="1108">
                  <c:v>15.427392165247769</c:v>
                </c:pt>
                <c:pt idx="1109">
                  <c:v>15.427392165247769</c:v>
                </c:pt>
                <c:pt idx="1110">
                  <c:v>15.077298977759719</c:v>
                </c:pt>
                <c:pt idx="1111">
                  <c:v>15.077298977759719</c:v>
                </c:pt>
                <c:pt idx="1112">
                  <c:v>15.042419353909672</c:v>
                </c:pt>
                <c:pt idx="1113">
                  <c:v>15.042419353909672</c:v>
                </c:pt>
                <c:pt idx="1114">
                  <c:v>14.783649853146771</c:v>
                </c:pt>
                <c:pt idx="1115">
                  <c:v>14.783649853146771</c:v>
                </c:pt>
                <c:pt idx="1116">
                  <c:v>14.864656153711959</c:v>
                </c:pt>
                <c:pt idx="1117">
                  <c:v>14.864656153711959</c:v>
                </c:pt>
                <c:pt idx="1118">
                  <c:v>14.946106324417229</c:v>
                </c:pt>
                <c:pt idx="1119">
                  <c:v>14.946106324417229</c:v>
                </c:pt>
                <c:pt idx="1120">
                  <c:v>15.028002797427735</c:v>
                </c:pt>
                <c:pt idx="1121">
                  <c:v>15.028002797427735</c:v>
                </c:pt>
                <c:pt idx="1122">
                  <c:v>15.110348018235559</c:v>
                </c:pt>
                <c:pt idx="1123">
                  <c:v>15.110348018235559</c:v>
                </c:pt>
                <c:pt idx="1124">
                  <c:v>15.19314444573274</c:v>
                </c:pt>
                <c:pt idx="1125">
                  <c:v>15.19314444573274</c:v>
                </c:pt>
                <c:pt idx="1126">
                  <c:v>15.2763945522847</c:v>
                </c:pt>
                <c:pt idx="1127">
                  <c:v>15.2763945522847</c:v>
                </c:pt>
                <c:pt idx="1128">
                  <c:v>14.47042548319444</c:v>
                </c:pt>
                <c:pt idx="1129">
                  <c:v>14.47042548319444</c:v>
                </c:pt>
                <c:pt idx="1130">
                  <c:v>14.54971548584208</c:v>
                </c:pt>
                <c:pt idx="1131">
                  <c:v>14.54971548584208</c:v>
                </c:pt>
                <c:pt idx="1132">
                  <c:v>14.629439954257654</c:v>
                </c:pt>
                <c:pt idx="1133">
                  <c:v>14.629439954257654</c:v>
                </c:pt>
                <c:pt idx="1134">
                  <c:v>14.709601269075504</c:v>
                </c:pt>
                <c:pt idx="1135">
                  <c:v>14.709601269075504</c:v>
                </c:pt>
                <c:pt idx="1136">
                  <c:v>14.790201823974549</c:v>
                </c:pt>
                <c:pt idx="1137">
                  <c:v>14.790201823974549</c:v>
                </c:pt>
                <c:pt idx="1138">
                  <c:v>14.49593551032484</c:v>
                </c:pt>
                <c:pt idx="1139">
                  <c:v>14.49593551032484</c:v>
                </c:pt>
                <c:pt idx="1140">
                  <c:v>14.575365293943058</c:v>
                </c:pt>
                <c:pt idx="1141">
                  <c:v>14.575365293943058</c:v>
                </c:pt>
                <c:pt idx="1142">
                  <c:v>14.317140075694907</c:v>
                </c:pt>
                <c:pt idx="1143">
                  <c:v>14.317140075694907</c:v>
                </c:pt>
                <c:pt idx="1144">
                  <c:v>14.021109927818033</c:v>
                </c:pt>
                <c:pt idx="1145">
                  <c:v>14.021109927818033</c:v>
                </c:pt>
                <c:pt idx="1146">
                  <c:v>14.097937927422516</c:v>
                </c:pt>
                <c:pt idx="1147">
                  <c:v>14.097937927422516</c:v>
                </c:pt>
                <c:pt idx="1148">
                  <c:v>14.170179840064563</c:v>
                </c:pt>
                <c:pt idx="1149">
                  <c:v>14.170179840064563</c:v>
                </c:pt>
                <c:pt idx="1150">
                  <c:v>13.783679146701898</c:v>
                </c:pt>
                <c:pt idx="1151">
                  <c:v>13.783679146701898</c:v>
                </c:pt>
                <c:pt idx="1152">
                  <c:v>13.638493769332946</c:v>
                </c:pt>
                <c:pt idx="1153">
                  <c:v>13.638493769332946</c:v>
                </c:pt>
                <c:pt idx="1154">
                  <c:v>13.71322524204162</c:v>
                </c:pt>
                <c:pt idx="1155">
                  <c:v>13.71322524204162</c:v>
                </c:pt>
                <c:pt idx="1156">
                  <c:v>13.270312742507745</c:v>
                </c:pt>
                <c:pt idx="1157">
                  <c:v>13.270312742507745</c:v>
                </c:pt>
                <c:pt idx="1158">
                  <c:v>13.343026784932444</c:v>
                </c:pt>
                <c:pt idx="1159">
                  <c:v>13.343026784932444</c:v>
                </c:pt>
                <c:pt idx="1160">
                  <c:v>13.416139260466322</c:v>
                </c:pt>
                <c:pt idx="1161">
                  <c:v>13.416139260466322</c:v>
                </c:pt>
                <c:pt idx="1162">
                  <c:v>13.489652352304493</c:v>
                </c:pt>
                <c:pt idx="1163">
                  <c:v>13.489652352304493</c:v>
                </c:pt>
                <c:pt idx="1164">
                  <c:v>12.275350615668582</c:v>
                </c:pt>
                <c:pt idx="1165">
                  <c:v>12.275350615668582</c:v>
                </c:pt>
                <c:pt idx="1166">
                  <c:v>12.23255242386384</c:v>
                </c:pt>
                <c:pt idx="1167">
                  <c:v>12.23255242386384</c:v>
                </c:pt>
                <c:pt idx="1168">
                  <c:v>11.985808580184729</c:v>
                </c:pt>
                <c:pt idx="1169">
                  <c:v>11.985808580184729</c:v>
                </c:pt>
                <c:pt idx="1170">
                  <c:v>11.988273653955288</c:v>
                </c:pt>
                <c:pt idx="1171">
                  <c:v>11.988273653955288</c:v>
                </c:pt>
                <c:pt idx="1172">
                  <c:v>12.053962824661893</c:v>
                </c:pt>
                <c:pt idx="1173">
                  <c:v>12.053962824661893</c:v>
                </c:pt>
                <c:pt idx="1174">
                  <c:v>11.892618599553247</c:v>
                </c:pt>
                <c:pt idx="1175">
                  <c:v>11.892618599553247</c:v>
                </c:pt>
                <c:pt idx="1176">
                  <c:v>11.955946739379741</c:v>
                </c:pt>
                <c:pt idx="1177">
                  <c:v>11.955946739379741</c:v>
                </c:pt>
                <c:pt idx="1178">
                  <c:v>10.360246871756253</c:v>
                </c:pt>
                <c:pt idx="1179">
                  <c:v>10.360246871756253</c:v>
                </c:pt>
                <c:pt idx="1180">
                  <c:v>10.417015347765876</c:v>
                </c:pt>
                <c:pt idx="1181">
                  <c:v>10.417015347765876</c:v>
                </c:pt>
                <c:pt idx="1182">
                  <c:v>9.9686163392926215</c:v>
                </c:pt>
                <c:pt idx="1183">
                  <c:v>9.9686163392926215</c:v>
                </c:pt>
                <c:pt idx="1184">
                  <c:v>9.9110215771564771</c:v>
                </c:pt>
                <c:pt idx="1185">
                  <c:v>9.9110215771564771</c:v>
                </c:pt>
                <c:pt idx="1186">
                  <c:v>9.8077857577641989</c:v>
                </c:pt>
                <c:pt idx="1187">
                  <c:v>9.8077857577641989</c:v>
                </c:pt>
                <c:pt idx="1188">
                  <c:v>9.8615270495875649</c:v>
                </c:pt>
                <c:pt idx="1189">
                  <c:v>9.8615270495875649</c:v>
                </c:pt>
                <c:pt idx="1190">
                  <c:v>9.9155628142428398</c:v>
                </c:pt>
                <c:pt idx="1191">
                  <c:v>9.9155628142428398</c:v>
                </c:pt>
                <c:pt idx="1192">
                  <c:v>9.9698946652797868</c:v>
                </c:pt>
                <c:pt idx="1193">
                  <c:v>9.9698946652797868</c:v>
                </c:pt>
                <c:pt idx="1194">
                  <c:v>10.024524225089539</c:v>
                </c:pt>
                <c:pt idx="1195">
                  <c:v>10.024524225089539</c:v>
                </c:pt>
                <c:pt idx="1196">
                  <c:v>10.079453124953044</c:v>
                </c:pt>
                <c:pt idx="1197">
                  <c:v>10.079453124953044</c:v>
                </c:pt>
                <c:pt idx="1198">
                  <c:v>10.134683005089773</c:v>
                </c:pt>
                <c:pt idx="1199">
                  <c:v>10.134683005089773</c:v>
                </c:pt>
                <c:pt idx="1200">
                  <c:v>10.175460552672044</c:v>
                </c:pt>
                <c:pt idx="1201">
                  <c:v>10.175460552672044</c:v>
                </c:pt>
                <c:pt idx="1202">
                  <c:v>10.231216500905864</c:v>
                </c:pt>
                <c:pt idx="1203">
                  <c:v>10.231216500905864</c:v>
                </c:pt>
                <c:pt idx="1204">
                  <c:v>10.280578508619824</c:v>
                </c:pt>
                <c:pt idx="1205">
                  <c:v>10.280578508619824</c:v>
                </c:pt>
                <c:pt idx="1206">
                  <c:v>10.336910445653357</c:v>
                </c:pt>
                <c:pt idx="1207">
                  <c:v>10.336910445653357</c:v>
                </c:pt>
                <c:pt idx="1208">
                  <c:v>10.063503971622092</c:v>
                </c:pt>
                <c:pt idx="1209">
                  <c:v>10.063503971622092</c:v>
                </c:pt>
                <c:pt idx="1210">
                  <c:v>9.9865554989620158</c:v>
                </c:pt>
                <c:pt idx="1211">
                  <c:v>9.9865554989620158</c:v>
                </c:pt>
                <c:pt idx="1212">
                  <c:v>10.041276351011122</c:v>
                </c:pt>
                <c:pt idx="1213">
                  <c:v>10.041276351011122</c:v>
                </c:pt>
                <c:pt idx="1214">
                  <c:v>9.3703672052325793</c:v>
                </c:pt>
                <c:pt idx="1215">
                  <c:v>9.3703672052325793</c:v>
                </c:pt>
                <c:pt idx="1216">
                  <c:v>9.4217116830694696</c:v>
                </c:pt>
                <c:pt idx="1217">
                  <c:v>9.4217116830694696</c:v>
                </c:pt>
                <c:pt idx="1218">
                  <c:v>9.3357079065942266</c:v>
                </c:pt>
                <c:pt idx="1219">
                  <c:v>9.3357079065942266</c:v>
                </c:pt>
                <c:pt idx="1220">
                  <c:v>9.3868624704659762</c:v>
                </c:pt>
                <c:pt idx="1221">
                  <c:v>9.3868624704659762</c:v>
                </c:pt>
                <c:pt idx="1222">
                  <c:v>9.1748961785441825</c:v>
                </c:pt>
                <c:pt idx="1223">
                  <c:v>9.1748961785441825</c:v>
                </c:pt>
                <c:pt idx="1224">
                  <c:v>9.2251695822622324</c:v>
                </c:pt>
                <c:pt idx="1225">
                  <c:v>9.2251695822622324</c:v>
                </c:pt>
                <c:pt idx="1226">
                  <c:v>9.2757184566855866</c:v>
                </c:pt>
                <c:pt idx="1227">
                  <c:v>9.2757184566855866</c:v>
                </c:pt>
                <c:pt idx="1228">
                  <c:v>8.9735098932766153</c:v>
                </c:pt>
                <c:pt idx="1229">
                  <c:v>8.9735098932766153</c:v>
                </c:pt>
                <c:pt idx="1230">
                  <c:v>8.9068040969160887</c:v>
                </c:pt>
                <c:pt idx="1231">
                  <c:v>8.9068040969160887</c:v>
                </c:pt>
                <c:pt idx="1232">
                  <c:v>8.9556085029265873</c:v>
                </c:pt>
                <c:pt idx="1233">
                  <c:v>8.9556085029265873</c:v>
                </c:pt>
                <c:pt idx="1234">
                  <c:v>8.2788957863814989</c:v>
                </c:pt>
                <c:pt idx="1235">
                  <c:v>8.2788957863814989</c:v>
                </c:pt>
                <c:pt idx="1236">
                  <c:v>7.8812722479004993</c:v>
                </c:pt>
                <c:pt idx="1237">
                  <c:v>7.8812722479004993</c:v>
                </c:pt>
                <c:pt idx="1238">
                  <c:v>7.9244573013136526</c:v>
                </c:pt>
                <c:pt idx="1239">
                  <c:v>7.9244573013136526</c:v>
                </c:pt>
                <c:pt idx="1240">
                  <c:v>7.5154991468171612</c:v>
                </c:pt>
                <c:pt idx="1241">
                  <c:v>7.5154991468171612</c:v>
                </c:pt>
                <c:pt idx="1242">
                  <c:v>7.5554965774971548</c:v>
                </c:pt>
                <c:pt idx="1243">
                  <c:v>7.5554965774971548</c:v>
                </c:pt>
                <c:pt idx="1244">
                  <c:v>7.2329976854283329</c:v>
                </c:pt>
                <c:pt idx="1245">
                  <c:v>7.2329976854283329</c:v>
                </c:pt>
                <c:pt idx="1246">
                  <c:v>7.2726305494580767</c:v>
                </c:pt>
                <c:pt idx="1247">
                  <c:v>7.2726305494580767</c:v>
                </c:pt>
                <c:pt idx="1248">
                  <c:v>7.2816067959269475</c:v>
                </c:pt>
                <c:pt idx="1249">
                  <c:v>7.2816067959269475</c:v>
                </c:pt>
                <c:pt idx="1250">
                  <c:v>7.2541116543422959</c:v>
                </c:pt>
                <c:pt idx="1251">
                  <c:v>7.2541116543422959</c:v>
                </c:pt>
                <c:pt idx="1252">
                  <c:v>6.3591747787182937</c:v>
                </c:pt>
                <c:pt idx="1253">
                  <c:v>6.3591747787182937</c:v>
                </c:pt>
                <c:pt idx="1254">
                  <c:v>6.3940195720263393</c:v>
                </c:pt>
                <c:pt idx="1255">
                  <c:v>6.3940195720263393</c:v>
                </c:pt>
                <c:pt idx="1256">
                  <c:v>6.4192172425332199</c:v>
                </c:pt>
                <c:pt idx="1257">
                  <c:v>6.4192172425332199</c:v>
                </c:pt>
                <c:pt idx="1258">
                  <c:v>6.0398516615911513</c:v>
                </c:pt>
                <c:pt idx="1259">
                  <c:v>6.0398516615911513</c:v>
                </c:pt>
                <c:pt idx="1260">
                  <c:v>6.0729467391889109</c:v>
                </c:pt>
                <c:pt idx="1261">
                  <c:v>6.0729467391889109</c:v>
                </c:pt>
                <c:pt idx="1262">
                  <c:v>5.6836843860755009</c:v>
                </c:pt>
                <c:pt idx="1263">
                  <c:v>5.6836843860755009</c:v>
                </c:pt>
                <c:pt idx="1264">
                  <c:v>5.7148278621635855</c:v>
                </c:pt>
                <c:pt idx="1265">
                  <c:v>5.7148278621635855</c:v>
                </c:pt>
                <c:pt idx="1266">
                  <c:v>5.6482302376738946</c:v>
                </c:pt>
                <c:pt idx="1267">
                  <c:v>5.6482302376738946</c:v>
                </c:pt>
                <c:pt idx="1268">
                  <c:v>5.6791794444556691</c:v>
                </c:pt>
                <c:pt idx="1269">
                  <c:v>5.6791794444556691</c:v>
                </c:pt>
                <c:pt idx="1270">
                  <c:v>5.7102982359321386</c:v>
                </c:pt>
                <c:pt idx="1271">
                  <c:v>5.7102982359321386</c:v>
                </c:pt>
                <c:pt idx="1272">
                  <c:v>5.7415875413345061</c:v>
                </c:pt>
                <c:pt idx="1273">
                  <c:v>5.7415875413345061</c:v>
                </c:pt>
                <c:pt idx="1274">
                  <c:v>5.7716158197019629</c:v>
                </c:pt>
                <c:pt idx="1275">
                  <c:v>5.7716158197019629</c:v>
                </c:pt>
                <c:pt idx="1276">
                  <c:v>5.4373959964842546</c:v>
                </c:pt>
                <c:pt idx="1277">
                  <c:v>5.4373959964842546</c:v>
                </c:pt>
                <c:pt idx="1278">
                  <c:v>5.4202608040603275</c:v>
                </c:pt>
                <c:pt idx="1279">
                  <c:v>5.4202608040603275</c:v>
                </c:pt>
                <c:pt idx="1280">
                  <c:v>5.4499608632606584</c:v>
                </c:pt>
                <c:pt idx="1281">
                  <c:v>5.4499608632606584</c:v>
                </c:pt>
                <c:pt idx="1282">
                  <c:v>5.3394003250683326</c:v>
                </c:pt>
                <c:pt idx="1283">
                  <c:v>5.3394003250683326</c:v>
                </c:pt>
                <c:pt idx="1284">
                  <c:v>5.0366134566457852</c:v>
                </c:pt>
                <c:pt idx="1285">
                  <c:v>5.0366134566457852</c:v>
                </c:pt>
                <c:pt idx="1286">
                  <c:v>4.8317263083775108</c:v>
                </c:pt>
                <c:pt idx="1287">
                  <c:v>4.8317263083775108</c:v>
                </c:pt>
                <c:pt idx="1288">
                  <c:v>4.8582015210261549</c:v>
                </c:pt>
                <c:pt idx="1289">
                  <c:v>4.8582015210261549</c:v>
                </c:pt>
                <c:pt idx="1290">
                  <c:v>4.8848218033331472</c:v>
                </c:pt>
                <c:pt idx="1291">
                  <c:v>4.8848218033331472</c:v>
                </c:pt>
                <c:pt idx="1292">
                  <c:v>4.8950957735918506</c:v>
                </c:pt>
                <c:pt idx="1293">
                  <c:v>4.8950957735918506</c:v>
                </c:pt>
                <c:pt idx="1294">
                  <c:v>4.9219182161868744</c:v>
                </c:pt>
                <c:pt idx="1295">
                  <c:v>4.9219182161868744</c:v>
                </c:pt>
                <c:pt idx="1296">
                  <c:v>4.8432335497300816</c:v>
                </c:pt>
                <c:pt idx="1297">
                  <c:v>4.8432335497300816</c:v>
                </c:pt>
                <c:pt idx="1298">
                  <c:v>4.8117428787160783</c:v>
                </c:pt>
                <c:pt idx="1299">
                  <c:v>4.8117428787160783</c:v>
                </c:pt>
                <c:pt idx="1300">
                  <c:v>4.2286906881914694</c:v>
                </c:pt>
                <c:pt idx="1301">
                  <c:v>4.2286906881914694</c:v>
                </c:pt>
                <c:pt idx="1302">
                  <c:v>4.2309240094291303</c:v>
                </c:pt>
                <c:pt idx="1303">
                  <c:v>4.2309240094291303</c:v>
                </c:pt>
                <c:pt idx="1304">
                  <c:v>4.2541071546862765</c:v>
                </c:pt>
                <c:pt idx="1305">
                  <c:v>4.2541071546862765</c:v>
                </c:pt>
                <c:pt idx="1306">
                  <c:v>4.2774173308763386</c:v>
                </c:pt>
                <c:pt idx="1307">
                  <c:v>4.2774173308763386</c:v>
                </c:pt>
                <c:pt idx="1308">
                  <c:v>4.300855234059223</c:v>
                </c:pt>
                <c:pt idx="1309">
                  <c:v>4.300855234059223</c:v>
                </c:pt>
                <c:pt idx="1310">
                  <c:v>4.3244215641088628</c:v>
                </c:pt>
                <c:pt idx="1311">
                  <c:v>4.3244215641088628</c:v>
                </c:pt>
                <c:pt idx="1312">
                  <c:v>4.1761722277648223</c:v>
                </c:pt>
                <c:pt idx="1313">
                  <c:v>4.1761722277648223</c:v>
                </c:pt>
                <c:pt idx="1314">
                  <c:v>4.1990553632594239</c:v>
                </c:pt>
                <c:pt idx="1315">
                  <c:v>4.1990553632594239</c:v>
                </c:pt>
                <c:pt idx="1316">
                  <c:v>4.2220638857978319</c:v>
                </c:pt>
                <c:pt idx="1317">
                  <c:v>4.2220638857978319</c:v>
                </c:pt>
                <c:pt idx="1318">
                  <c:v>4.2451984824323405</c:v>
                </c:pt>
                <c:pt idx="1319">
                  <c:v>4.2451984824323405</c:v>
                </c:pt>
                <c:pt idx="1320">
                  <c:v>4.2152167098245181</c:v>
                </c:pt>
                <c:pt idx="1321">
                  <c:v>4.2152167098245181</c:v>
                </c:pt>
                <c:pt idx="1322">
                  <c:v>4.1105325775493888</c:v>
                </c:pt>
                <c:pt idx="1323">
                  <c:v>4.1105325775493888</c:v>
                </c:pt>
                <c:pt idx="1324">
                  <c:v>4.1330560437277413</c:v>
                </c:pt>
                <c:pt idx="1325">
                  <c:v>4.1330560437277413</c:v>
                </c:pt>
                <c:pt idx="1326">
                  <c:v>4.1557029261591261</c:v>
                </c:pt>
                <c:pt idx="1327">
                  <c:v>4.1557029261591261</c:v>
                </c:pt>
                <c:pt idx="1328">
                  <c:v>3.8068885897280422</c:v>
                </c:pt>
                <c:pt idx="1329">
                  <c:v>3.8068885897280422</c:v>
                </c:pt>
                <c:pt idx="1330">
                  <c:v>3.6756288049605002</c:v>
                </c:pt>
                <c:pt idx="1331">
                  <c:v>3.6756288049605002</c:v>
                </c:pt>
                <c:pt idx="1332">
                  <c:v>3.6818676177441128</c:v>
                </c:pt>
                <c:pt idx="1333">
                  <c:v>3.6818676177441128</c:v>
                </c:pt>
                <c:pt idx="1334">
                  <c:v>3.7020422348276423</c:v>
                </c:pt>
                <c:pt idx="1335">
                  <c:v>3.7020422348276423</c:v>
                </c:pt>
                <c:pt idx="1336">
                  <c:v>3.7223273977582045</c:v>
                </c:pt>
                <c:pt idx="1337">
                  <c:v>3.7223273977582045</c:v>
                </c:pt>
                <c:pt idx="1338">
                  <c:v>3.7427237122664687</c:v>
                </c:pt>
                <c:pt idx="1339">
                  <c:v>3.7427237122664687</c:v>
                </c:pt>
                <c:pt idx="1340">
                  <c:v>3.7632317874021752</c:v>
                </c:pt>
                <c:pt idx="1341">
                  <c:v>3.7632317874021752</c:v>
                </c:pt>
                <c:pt idx="1342">
                  <c:v>3.3737642427847687</c:v>
                </c:pt>
                <c:pt idx="1343">
                  <c:v>3.3737642427847687</c:v>
                </c:pt>
                <c:pt idx="1344">
                  <c:v>3.3303898016950484</c:v>
                </c:pt>
                <c:pt idx="1345">
                  <c:v>3.3303898016950484</c:v>
                </c:pt>
                <c:pt idx="1346">
                  <c:v>3.3486385129372129</c:v>
                </c:pt>
                <c:pt idx="1347">
                  <c:v>3.3486385129372129</c:v>
                </c:pt>
                <c:pt idx="1348">
                  <c:v>3.3669872171176909</c:v>
                </c:pt>
                <c:pt idx="1349">
                  <c:v>3.3669872171176909</c:v>
                </c:pt>
                <c:pt idx="1350">
                  <c:v>3.3398930458419769</c:v>
                </c:pt>
                <c:pt idx="1351">
                  <c:v>3.3398930458419769</c:v>
                </c:pt>
                <c:pt idx="1352">
                  <c:v>3.3581938296548097</c:v>
                </c:pt>
                <c:pt idx="1353">
                  <c:v>3.3581938296548097</c:v>
                </c:pt>
                <c:pt idx="1354">
                  <c:v>3.3765948917351101</c:v>
                </c:pt>
                <c:pt idx="1355">
                  <c:v>3.3765948917351101</c:v>
                </c:pt>
                <c:pt idx="1356">
                  <c:v>3.3950967815528368</c:v>
                </c:pt>
                <c:pt idx="1357">
                  <c:v>3.3950967815528368</c:v>
                </c:pt>
                <c:pt idx="1358">
                  <c:v>3.3687583330787865</c:v>
                </c:pt>
                <c:pt idx="1359">
                  <c:v>3.3687583330787865</c:v>
                </c:pt>
                <c:pt idx="1360">
                  <c:v>3.3872172828490812</c:v>
                </c:pt>
                <c:pt idx="1361">
                  <c:v>3.3872172828490812</c:v>
                </c:pt>
                <c:pt idx="1362">
                  <c:v>3.4057773775496241</c:v>
                </c:pt>
                <c:pt idx="1363">
                  <c:v>3.4057773775496241</c:v>
                </c:pt>
                <c:pt idx="1364">
                  <c:v>3.4244391713992108</c:v>
                </c:pt>
                <c:pt idx="1365">
                  <c:v>3.4244391713992108</c:v>
                </c:pt>
                <c:pt idx="1366">
                  <c:v>3.4432032216534529</c:v>
                </c:pt>
                <c:pt idx="1367">
                  <c:v>3.4432032216534529</c:v>
                </c:pt>
                <c:pt idx="1368">
                  <c:v>3.4572963163570818</c:v>
                </c:pt>
                <c:pt idx="1369">
                  <c:v>3.4572963163570818</c:v>
                </c:pt>
                <c:pt idx="1370">
                  <c:v>3.4188654992462459</c:v>
                </c:pt>
                <c:pt idx="1371">
                  <c:v>3.4188654992462459</c:v>
                </c:pt>
                <c:pt idx="1372">
                  <c:v>3.4375990088311568</c:v>
                </c:pt>
                <c:pt idx="1373">
                  <c:v>3.4375990088311568</c:v>
                </c:pt>
                <c:pt idx="1374">
                  <c:v>3.3900139975513812</c:v>
                </c:pt>
                <c:pt idx="1375">
                  <c:v>3.3900139975513812</c:v>
                </c:pt>
                <c:pt idx="1376">
                  <c:v>3.2558806652576369</c:v>
                </c:pt>
                <c:pt idx="1377">
                  <c:v>3.2558806652576369</c:v>
                </c:pt>
                <c:pt idx="1378">
                  <c:v>3.2197073863517858</c:v>
                </c:pt>
                <c:pt idx="1379">
                  <c:v>3.2197073863517858</c:v>
                </c:pt>
                <c:pt idx="1380">
                  <c:v>2.9919901881647055</c:v>
                </c:pt>
                <c:pt idx="1381">
                  <c:v>2.9919901881647055</c:v>
                </c:pt>
                <c:pt idx="1382">
                  <c:v>3.0083846549491695</c:v>
                </c:pt>
                <c:pt idx="1383">
                  <c:v>3.0083846549491695</c:v>
                </c:pt>
                <c:pt idx="1384">
                  <c:v>2.9800526944378367</c:v>
                </c:pt>
                <c:pt idx="1385">
                  <c:v>2.9800526944378367</c:v>
                </c:pt>
                <c:pt idx="1386">
                  <c:v>2.9349110717324685</c:v>
                </c:pt>
                <c:pt idx="1387">
                  <c:v>2.9349110717324685</c:v>
                </c:pt>
                <c:pt idx="1388">
                  <c:v>2.950992776235112</c:v>
                </c:pt>
                <c:pt idx="1389">
                  <c:v>2.950992776235112</c:v>
                </c:pt>
                <c:pt idx="1390">
                  <c:v>2.8978091432858237</c:v>
                </c:pt>
                <c:pt idx="1391">
                  <c:v>2.8978091432858237</c:v>
                </c:pt>
                <c:pt idx="1392">
                  <c:v>2.8392796672386873</c:v>
                </c:pt>
                <c:pt idx="1393">
                  <c:v>2.8392796672386873</c:v>
                </c:pt>
                <c:pt idx="1394">
                  <c:v>2.8548373640454745</c:v>
                </c:pt>
                <c:pt idx="1395">
                  <c:v>2.8548373640454745</c:v>
                </c:pt>
                <c:pt idx="1396">
                  <c:v>2.7845925767938415</c:v>
                </c:pt>
                <c:pt idx="1397">
                  <c:v>2.7845925767938415</c:v>
                </c:pt>
                <c:pt idx="1398">
                  <c:v>2.7550531063417063</c:v>
                </c:pt>
                <c:pt idx="1399">
                  <c:v>2.7550531063417063</c:v>
                </c:pt>
                <c:pt idx="1400">
                  <c:v>2.7601072861672336</c:v>
                </c:pt>
                <c:pt idx="1401">
                  <c:v>2.7601072861672336</c:v>
                </c:pt>
                <c:pt idx="1402">
                  <c:v>2.7236696344702276</c:v>
                </c:pt>
                <c:pt idx="1403">
                  <c:v>2.7236696344702276</c:v>
                </c:pt>
                <c:pt idx="1404">
                  <c:v>2.6537958505018566</c:v>
                </c:pt>
                <c:pt idx="1405">
                  <c:v>2.6537958505018566</c:v>
                </c:pt>
                <c:pt idx="1406">
                  <c:v>2.5904695398241735</c:v>
                </c:pt>
                <c:pt idx="1407">
                  <c:v>2.5904695398241735</c:v>
                </c:pt>
                <c:pt idx="1408">
                  <c:v>2.2248708745502923</c:v>
                </c:pt>
                <c:pt idx="1409">
                  <c:v>2.2248708745502923</c:v>
                </c:pt>
                <c:pt idx="1410">
                  <c:v>2.1371458247743362</c:v>
                </c:pt>
                <c:pt idx="1411">
                  <c:v>2.1371458247743362</c:v>
                </c:pt>
                <c:pt idx="1412">
                  <c:v>2.1488562128552915</c:v>
                </c:pt>
                <c:pt idx="1413">
                  <c:v>2.1488562128552915</c:v>
                </c:pt>
                <c:pt idx="1414">
                  <c:v>2.1606307674462792</c:v>
                </c:pt>
                <c:pt idx="1415">
                  <c:v>2.1606307674462792</c:v>
                </c:pt>
                <c:pt idx="1416">
                  <c:v>2.1117849531627231</c:v>
                </c:pt>
                <c:pt idx="1417">
                  <c:v>2.1117849531627231</c:v>
                </c:pt>
                <c:pt idx="1418">
                  <c:v>2.1156158062782486</c:v>
                </c:pt>
                <c:pt idx="1419">
                  <c:v>2.1156158062782486</c:v>
                </c:pt>
                <c:pt idx="1420">
                  <c:v>2.0656465721830233</c:v>
                </c:pt>
                <c:pt idx="1421">
                  <c:v>2.0656465721830233</c:v>
                </c:pt>
                <c:pt idx="1422">
                  <c:v>2.0535719858771198</c:v>
                </c:pt>
                <c:pt idx="1423">
                  <c:v>2.0535719858771198</c:v>
                </c:pt>
                <c:pt idx="1424">
                  <c:v>2.0648244351148026</c:v>
                </c:pt>
                <c:pt idx="1425">
                  <c:v>2.0648244351148026</c:v>
                </c:pt>
                <c:pt idx="1426">
                  <c:v>2.0108470297811638</c:v>
                </c:pt>
                <c:pt idx="1427">
                  <c:v>2.0108470297811638</c:v>
                </c:pt>
                <c:pt idx="1428">
                  <c:v>2.0218653696703757</c:v>
                </c:pt>
                <c:pt idx="1429">
                  <c:v>2.0218653696703757</c:v>
                </c:pt>
                <c:pt idx="1430">
                  <c:v>2.0329440840247339</c:v>
                </c:pt>
                <c:pt idx="1431">
                  <c:v>2.0329440840247339</c:v>
                </c:pt>
                <c:pt idx="1432">
                  <c:v>1.9593683778447568</c:v>
                </c:pt>
                <c:pt idx="1433">
                  <c:v>1.9593683778447568</c:v>
                </c:pt>
                <c:pt idx="1434">
                  <c:v>1.9292950873567707</c:v>
                </c:pt>
                <c:pt idx="1435">
                  <c:v>1.9292950873567707</c:v>
                </c:pt>
                <c:pt idx="1436">
                  <c:v>1.9398665672874926</c:v>
                </c:pt>
                <c:pt idx="1437">
                  <c:v>1.9398665672874926</c:v>
                </c:pt>
                <c:pt idx="1438">
                  <c:v>1.8789928970732841</c:v>
                </c:pt>
                <c:pt idx="1439">
                  <c:v>1.8789928970732841</c:v>
                </c:pt>
                <c:pt idx="1440">
                  <c:v>1.8189812124837992</c:v>
                </c:pt>
                <c:pt idx="1441">
                  <c:v>1.8189812124837992</c:v>
                </c:pt>
                <c:pt idx="1442">
                  <c:v>1.6837767308413825</c:v>
                </c:pt>
                <c:pt idx="1443">
                  <c:v>1.6837767308413825</c:v>
                </c:pt>
                <c:pt idx="1444">
                  <c:v>1.4063704570441251</c:v>
                </c:pt>
                <c:pt idx="1445">
                  <c:v>1.4063704570441251</c:v>
                </c:pt>
                <c:pt idx="1446">
                  <c:v>1.2984891452005956</c:v>
                </c:pt>
                <c:pt idx="1447">
                  <c:v>1.2984891452005956</c:v>
                </c:pt>
                <c:pt idx="1448">
                  <c:v>1.2187049431519263</c:v>
                </c:pt>
                <c:pt idx="1449">
                  <c:v>1.2187049431519263</c:v>
                </c:pt>
                <c:pt idx="1450">
                  <c:v>1.2253827784568685</c:v>
                </c:pt>
                <c:pt idx="1451">
                  <c:v>1.2253827784568685</c:v>
                </c:pt>
                <c:pt idx="1452">
                  <c:v>1.1956616031738301</c:v>
                </c:pt>
                <c:pt idx="1453">
                  <c:v>1.1956616031738301</c:v>
                </c:pt>
                <c:pt idx="1454">
                  <c:v>1.2022131736021799</c:v>
                </c:pt>
                <c:pt idx="1455">
                  <c:v>1.2022131736021799</c:v>
                </c:pt>
                <c:pt idx="1456">
                  <c:v>1.1972289654627113</c:v>
                </c:pt>
                <c:pt idx="1457">
                  <c:v>1.1972289654627113</c:v>
                </c:pt>
                <c:pt idx="1458">
                  <c:v>1.1612766103503769</c:v>
                </c:pt>
                <c:pt idx="1459">
                  <c:v>1.1612766103503769</c:v>
                </c:pt>
                <c:pt idx="1460">
                  <c:v>1.111704554373802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87-43A5-896A-CF905A8ABE71}"/>
            </c:ext>
          </c:extLst>
        </c:ser>
        <c:ser>
          <c:idx val="6"/>
          <c:order val="6"/>
          <c:tx>
            <c:strRef>
              <c:f>Bitcoin!$U$1</c:f>
              <c:strCache>
                <c:ptCount val="1"/>
                <c:pt idx="0">
                  <c:v>Asset 2d 1/7/2021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Bitcoin!$U$2:$U$1462</c:f>
              <c:numCache>
                <c:formatCode>0.0000</c:formatCode>
                <c:ptCount val="1461"/>
                <c:pt idx="1096">
                  <c:v>100</c:v>
                </c:pt>
                <c:pt idx="1097">
                  <c:v>100</c:v>
                </c:pt>
                <c:pt idx="1098">
                  <c:v>100.54794520547945</c:v>
                </c:pt>
                <c:pt idx="1099">
                  <c:v>100.54794520547945</c:v>
                </c:pt>
                <c:pt idx="1100">
                  <c:v>98.423274508802237</c:v>
                </c:pt>
                <c:pt idx="1101">
                  <c:v>98.423274508802237</c:v>
                </c:pt>
                <c:pt idx="1102">
                  <c:v>98.962580122549099</c:v>
                </c:pt>
                <c:pt idx="1103">
                  <c:v>98.962580122549099</c:v>
                </c:pt>
                <c:pt idx="1104">
                  <c:v>99.337299129848901</c:v>
                </c:pt>
                <c:pt idx="1105">
                  <c:v>99.337299129848901</c:v>
                </c:pt>
                <c:pt idx="1106">
                  <c:v>99.881613097683683</c:v>
                </c:pt>
                <c:pt idx="1107">
                  <c:v>99.881613097683683</c:v>
                </c:pt>
                <c:pt idx="1108">
                  <c:v>95.941956589438703</c:v>
                </c:pt>
                <c:pt idx="1109">
                  <c:v>95.941956589438703</c:v>
                </c:pt>
                <c:pt idx="1110">
                  <c:v>93.764749642440918</c:v>
                </c:pt>
                <c:pt idx="1111">
                  <c:v>93.764749642440918</c:v>
                </c:pt>
                <c:pt idx="1112">
                  <c:v>93.547835511949344</c:v>
                </c:pt>
                <c:pt idx="1113">
                  <c:v>93.547835511949344</c:v>
                </c:pt>
                <c:pt idx="1114">
                  <c:v>91.938564681018462</c:v>
                </c:pt>
                <c:pt idx="1115">
                  <c:v>91.938564681018462</c:v>
                </c:pt>
                <c:pt idx="1116">
                  <c:v>92.442337638174735</c:v>
                </c:pt>
                <c:pt idx="1117">
                  <c:v>92.442337638174735</c:v>
                </c:pt>
                <c:pt idx="1118">
                  <c:v>92.948870995096243</c:v>
                </c:pt>
                <c:pt idx="1119">
                  <c:v>92.948870995096243</c:v>
                </c:pt>
                <c:pt idx="1120">
                  <c:v>93.458179877261159</c:v>
                </c:pt>
                <c:pt idx="1121">
                  <c:v>93.458179877261159</c:v>
                </c:pt>
                <c:pt idx="1122">
                  <c:v>93.970279493026979</c:v>
                </c:pt>
                <c:pt idx="1123">
                  <c:v>93.970279493026979</c:v>
                </c:pt>
                <c:pt idx="1124">
                  <c:v>94.485185134084659</c:v>
                </c:pt>
                <c:pt idx="1125">
                  <c:v>94.485185134084659</c:v>
                </c:pt>
                <c:pt idx="1126">
                  <c:v>95.002912175915256</c:v>
                </c:pt>
                <c:pt idx="1127">
                  <c:v>95.002912175915256</c:v>
                </c:pt>
                <c:pt idx="1128">
                  <c:v>89.990642531712155</c:v>
                </c:pt>
                <c:pt idx="1129">
                  <c:v>89.990642531712155</c:v>
                </c:pt>
                <c:pt idx="1130">
                  <c:v>90.48374194284483</c:v>
                </c:pt>
                <c:pt idx="1131">
                  <c:v>90.48374194284483</c:v>
                </c:pt>
                <c:pt idx="1132">
                  <c:v>90.979543268559041</c:v>
                </c:pt>
                <c:pt idx="1133">
                  <c:v>90.979543268559041</c:v>
                </c:pt>
                <c:pt idx="1134">
                  <c:v>91.47806131386622</c:v>
                </c:pt>
                <c:pt idx="1135">
                  <c:v>91.47806131386622</c:v>
                </c:pt>
                <c:pt idx="1136">
                  <c:v>91.979310964901103</c:v>
                </c:pt>
                <c:pt idx="1137">
                  <c:v>91.979310964901103</c:v>
                </c:pt>
                <c:pt idx="1138">
                  <c:v>90.149287744676499</c:v>
                </c:pt>
                <c:pt idx="1139">
                  <c:v>90.149287744676499</c:v>
                </c:pt>
                <c:pt idx="1140">
                  <c:v>90.643256444647335</c:v>
                </c:pt>
                <c:pt idx="1141">
                  <c:v>90.643256444647335</c:v>
                </c:pt>
                <c:pt idx="1142">
                  <c:v>89.037370471561701</c:v>
                </c:pt>
                <c:pt idx="1143">
                  <c:v>89.037370471561701</c:v>
                </c:pt>
                <c:pt idx="1144">
                  <c:v>87.196378080070758</c:v>
                </c:pt>
                <c:pt idx="1145">
                  <c:v>87.196378080070758</c:v>
                </c:pt>
                <c:pt idx="1146">
                  <c:v>87.674166453112235</c:v>
                </c:pt>
                <c:pt idx="1147">
                  <c:v>87.674166453112235</c:v>
                </c:pt>
                <c:pt idx="1148">
                  <c:v>88.123434247202169</c:v>
                </c:pt>
                <c:pt idx="1149">
                  <c:v>88.123434247202169</c:v>
                </c:pt>
                <c:pt idx="1150">
                  <c:v>85.719811369972149</c:v>
                </c:pt>
                <c:pt idx="1151">
                  <c:v>85.719811369972149</c:v>
                </c:pt>
                <c:pt idx="1152">
                  <c:v>84.816912874636628</c:v>
                </c:pt>
                <c:pt idx="1153">
                  <c:v>84.816912874636628</c:v>
                </c:pt>
                <c:pt idx="1154">
                  <c:v>85.28166308216889</c:v>
                </c:pt>
                <c:pt idx="1155">
                  <c:v>85.28166308216889</c:v>
                </c:pt>
                <c:pt idx="1156">
                  <c:v>82.52721882172402</c:v>
                </c:pt>
                <c:pt idx="1157">
                  <c:v>82.52721882172402</c:v>
                </c:pt>
                <c:pt idx="1158">
                  <c:v>82.979422760473199</c:v>
                </c:pt>
                <c:pt idx="1159">
                  <c:v>82.979422760473199</c:v>
                </c:pt>
                <c:pt idx="1160">
                  <c:v>83.434104529023742</c:v>
                </c:pt>
                <c:pt idx="1161">
                  <c:v>83.434104529023742</c:v>
                </c:pt>
                <c:pt idx="1162">
                  <c:v>83.891277704525237</c:v>
                </c:pt>
                <c:pt idx="1163">
                  <c:v>83.891277704525237</c:v>
                </c:pt>
                <c:pt idx="1164">
                  <c:v>76.339613544121008</c:v>
                </c:pt>
                <c:pt idx="1165">
                  <c:v>76.339613544121008</c:v>
                </c:pt>
                <c:pt idx="1166">
                  <c:v>76.07345435037945</c:v>
                </c:pt>
                <c:pt idx="1167">
                  <c:v>76.07345435037945</c:v>
                </c:pt>
                <c:pt idx="1168">
                  <c:v>74.538970305026723</c:v>
                </c:pt>
                <c:pt idx="1169">
                  <c:v>74.538970305026723</c:v>
                </c:pt>
                <c:pt idx="1170">
                  <c:v>74.554300439773499</c:v>
                </c:pt>
                <c:pt idx="1171">
                  <c:v>74.554300439773499</c:v>
                </c:pt>
                <c:pt idx="1172">
                  <c:v>74.962817154511981</c:v>
                </c:pt>
                <c:pt idx="1173">
                  <c:v>74.962817154511981</c:v>
                </c:pt>
                <c:pt idx="1174">
                  <c:v>73.959427827558827</c:v>
                </c:pt>
                <c:pt idx="1175">
                  <c:v>73.959427827558827</c:v>
                </c:pt>
                <c:pt idx="1176">
                  <c:v>74.35326144357397</c:v>
                </c:pt>
                <c:pt idx="1177">
                  <c:v>74.35326144357397</c:v>
                </c:pt>
                <c:pt idx="1178">
                  <c:v>64.429706912162544</c:v>
                </c:pt>
                <c:pt idx="1179">
                  <c:v>64.429706912162544</c:v>
                </c:pt>
                <c:pt idx="1180">
                  <c:v>64.782746402092201</c:v>
                </c:pt>
                <c:pt idx="1181">
                  <c:v>64.782746402092201</c:v>
                </c:pt>
                <c:pt idx="1182">
                  <c:v>61.994181896511201</c:v>
                </c:pt>
                <c:pt idx="1183">
                  <c:v>61.994181896511201</c:v>
                </c:pt>
                <c:pt idx="1184">
                  <c:v>61.63600378646791</c:v>
                </c:pt>
                <c:pt idx="1185">
                  <c:v>61.63600378646791</c:v>
                </c:pt>
                <c:pt idx="1186">
                  <c:v>60.993986885846127</c:v>
                </c:pt>
                <c:pt idx="1187">
                  <c:v>60.993986885846127</c:v>
                </c:pt>
                <c:pt idx="1188">
                  <c:v>61.328200512617883</c:v>
                </c:pt>
                <c:pt idx="1189">
                  <c:v>61.328200512617883</c:v>
                </c:pt>
                <c:pt idx="1190">
                  <c:v>61.664245446933599</c:v>
                </c:pt>
                <c:pt idx="1191">
                  <c:v>61.664245446933599</c:v>
                </c:pt>
                <c:pt idx="1192">
                  <c:v>62.002131723355156</c:v>
                </c:pt>
                <c:pt idx="1193">
                  <c:v>62.002131723355156</c:v>
                </c:pt>
                <c:pt idx="1194">
                  <c:v>62.341869431428336</c:v>
                </c:pt>
                <c:pt idx="1195">
                  <c:v>62.341869431428336</c:v>
                </c:pt>
                <c:pt idx="1196">
                  <c:v>62.683468715984105</c:v>
                </c:pt>
                <c:pt idx="1197">
                  <c:v>62.683468715984105</c:v>
                </c:pt>
                <c:pt idx="1198">
                  <c:v>63.026939777441555</c:v>
                </c:pt>
                <c:pt idx="1199">
                  <c:v>63.026939777441555</c:v>
                </c:pt>
                <c:pt idx="1200">
                  <c:v>63.280532715123854</c:v>
                </c:pt>
                <c:pt idx="1201">
                  <c:v>63.280532715123854</c:v>
                </c:pt>
                <c:pt idx="1202">
                  <c:v>63.627275360138235</c:v>
                </c:pt>
                <c:pt idx="1203">
                  <c:v>63.627275360138235</c:v>
                </c:pt>
                <c:pt idx="1204">
                  <c:v>63.934254501559707</c:v>
                </c:pt>
                <c:pt idx="1205">
                  <c:v>63.934254501559707</c:v>
                </c:pt>
                <c:pt idx="1206">
                  <c:v>64.28457918376003</c:v>
                </c:pt>
                <c:pt idx="1207">
                  <c:v>64.28457918376003</c:v>
                </c:pt>
                <c:pt idx="1208">
                  <c:v>62.584281960366155</c:v>
                </c:pt>
                <c:pt idx="1209">
                  <c:v>62.584281960366155</c:v>
                </c:pt>
                <c:pt idx="1210">
                  <c:v>62.105744373164157</c:v>
                </c:pt>
                <c:pt idx="1211">
                  <c:v>62.105744373164157</c:v>
                </c:pt>
                <c:pt idx="1212">
                  <c:v>62.446049821784236</c:v>
                </c:pt>
                <c:pt idx="1213">
                  <c:v>62.446049821784236</c:v>
                </c:pt>
                <c:pt idx="1214">
                  <c:v>58.273709127370537</c:v>
                </c:pt>
                <c:pt idx="1215">
                  <c:v>58.273709127370537</c:v>
                </c:pt>
                <c:pt idx="1216">
                  <c:v>58.593017122589004</c:v>
                </c:pt>
                <c:pt idx="1217">
                  <c:v>58.593017122589004</c:v>
                </c:pt>
                <c:pt idx="1218">
                  <c:v>58.05816518515639</c:v>
                </c:pt>
                <c:pt idx="1219">
                  <c:v>58.05816518515639</c:v>
                </c:pt>
                <c:pt idx="1220">
                  <c:v>58.376292117677792</c:v>
                </c:pt>
                <c:pt idx="1221">
                  <c:v>58.376292117677792</c:v>
                </c:pt>
                <c:pt idx="1222">
                  <c:v>57.058087423057039</c:v>
                </c:pt>
                <c:pt idx="1223">
                  <c:v>57.058087423057039</c:v>
                </c:pt>
                <c:pt idx="1224">
                  <c:v>57.370734477429956</c:v>
                </c:pt>
                <c:pt idx="1225">
                  <c:v>57.370734477429956</c:v>
                </c:pt>
                <c:pt idx="1226">
                  <c:v>57.685094666347382</c:v>
                </c:pt>
                <c:pt idx="1227">
                  <c:v>57.685094666347382</c:v>
                </c:pt>
                <c:pt idx="1228">
                  <c:v>55.805679107258001</c:v>
                </c:pt>
                <c:pt idx="1229">
                  <c:v>55.805679107258001</c:v>
                </c:pt>
                <c:pt idx="1230">
                  <c:v>55.390840063164589</c:v>
                </c:pt>
                <c:pt idx="1231">
                  <c:v>55.390840063164589</c:v>
                </c:pt>
                <c:pt idx="1232">
                  <c:v>55.694351515565494</c:v>
                </c:pt>
                <c:pt idx="1233">
                  <c:v>55.694351515565494</c:v>
                </c:pt>
                <c:pt idx="1234">
                  <c:v>51.485918788967517</c:v>
                </c:pt>
                <c:pt idx="1235">
                  <c:v>51.485918788967517</c:v>
                </c:pt>
                <c:pt idx="1236">
                  <c:v>49.013123655528297</c:v>
                </c:pt>
                <c:pt idx="1237">
                  <c:v>49.013123655528297</c:v>
                </c:pt>
                <c:pt idx="1238">
                  <c:v>49.281688716654479</c:v>
                </c:pt>
                <c:pt idx="1239">
                  <c:v>49.281688716654479</c:v>
                </c:pt>
                <c:pt idx="1240">
                  <c:v>46.738404337458867</c:v>
                </c:pt>
                <c:pt idx="1241">
                  <c:v>46.738404337458867</c:v>
                </c:pt>
                <c:pt idx="1242">
                  <c:v>46.987145778454533</c:v>
                </c:pt>
                <c:pt idx="1243">
                  <c:v>46.987145778454533</c:v>
                </c:pt>
                <c:pt idx="1244">
                  <c:v>44.981545974444359</c:v>
                </c:pt>
                <c:pt idx="1245">
                  <c:v>44.981545974444359</c:v>
                </c:pt>
                <c:pt idx="1246">
                  <c:v>45.228020198961865</c:v>
                </c:pt>
                <c:pt idx="1247">
                  <c:v>45.228020198961865</c:v>
                </c:pt>
                <c:pt idx="1248">
                  <c:v>45.283842896656196</c:v>
                </c:pt>
                <c:pt idx="1249">
                  <c:v>45.283842896656196</c:v>
                </c:pt>
                <c:pt idx="1250">
                  <c:v>45.112852384968974</c:v>
                </c:pt>
                <c:pt idx="1251">
                  <c:v>45.112852384968974</c:v>
                </c:pt>
                <c:pt idx="1252">
                  <c:v>39.547297691621559</c:v>
                </c:pt>
                <c:pt idx="1253">
                  <c:v>39.547297691621559</c:v>
                </c:pt>
                <c:pt idx="1254">
                  <c:v>39.763995213219488</c:v>
                </c:pt>
                <c:pt idx="1255">
                  <c:v>39.763995213219488</c:v>
                </c:pt>
                <c:pt idx="1256">
                  <c:v>39.920697900493614</c:v>
                </c:pt>
                <c:pt idx="1257">
                  <c:v>39.920697900493614</c:v>
                </c:pt>
                <c:pt idx="1258">
                  <c:v>37.561447827091037</c:v>
                </c:pt>
                <c:pt idx="1259">
                  <c:v>37.561447827091037</c:v>
                </c:pt>
                <c:pt idx="1260">
                  <c:v>37.767263979568249</c:v>
                </c:pt>
                <c:pt idx="1261">
                  <c:v>37.767263979568249</c:v>
                </c:pt>
                <c:pt idx="1262">
                  <c:v>35.346466518514681</c:v>
                </c:pt>
                <c:pt idx="1263">
                  <c:v>35.346466518514681</c:v>
                </c:pt>
                <c:pt idx="1264">
                  <c:v>35.540145787109282</c:v>
                </c:pt>
                <c:pt idx="1265">
                  <c:v>35.540145787109282</c:v>
                </c:pt>
                <c:pt idx="1266">
                  <c:v>35.125979456901973</c:v>
                </c:pt>
                <c:pt idx="1267">
                  <c:v>35.125979456901973</c:v>
                </c:pt>
                <c:pt idx="1268">
                  <c:v>35.318450577213767</c:v>
                </c:pt>
                <c:pt idx="1269">
                  <c:v>35.318450577213767</c:v>
                </c:pt>
                <c:pt idx="1270">
                  <c:v>35.511976333801236</c:v>
                </c:pt>
                <c:pt idx="1271">
                  <c:v>35.511976333801236</c:v>
                </c:pt>
                <c:pt idx="1272">
                  <c:v>35.706562505493295</c:v>
                </c:pt>
                <c:pt idx="1273">
                  <c:v>35.706562505493295</c:v>
                </c:pt>
                <c:pt idx="1274">
                  <c:v>35.893306431409428</c:v>
                </c:pt>
                <c:pt idx="1275">
                  <c:v>35.893306431409428</c:v>
                </c:pt>
                <c:pt idx="1276">
                  <c:v>33.81481491275111</c:v>
                </c:pt>
                <c:pt idx="1277">
                  <c:v>33.81481491275111</c:v>
                </c:pt>
                <c:pt idx="1278">
                  <c:v>33.708252256530351</c:v>
                </c:pt>
                <c:pt idx="1279">
                  <c:v>33.708252256530351</c:v>
                </c:pt>
                <c:pt idx="1280">
                  <c:v>33.89295500862093</c:v>
                </c:pt>
                <c:pt idx="1281">
                  <c:v>33.89295500862093</c:v>
                </c:pt>
                <c:pt idx="1282">
                  <c:v>33.205386154330213</c:v>
                </c:pt>
                <c:pt idx="1283">
                  <c:v>33.205386154330213</c:v>
                </c:pt>
                <c:pt idx="1284">
                  <c:v>31.32237415367031</c:v>
                </c:pt>
                <c:pt idx="1285">
                  <c:v>31.32237415367031</c:v>
                </c:pt>
                <c:pt idx="1286">
                  <c:v>30.04819419672533</c:v>
                </c:pt>
                <c:pt idx="1287">
                  <c:v>30.04819419672533</c:v>
                </c:pt>
                <c:pt idx="1288">
                  <c:v>30.212841836159441</c:v>
                </c:pt>
                <c:pt idx="1289">
                  <c:v>30.212841836159441</c:v>
                </c:pt>
                <c:pt idx="1290">
                  <c:v>30.378391654439767</c:v>
                </c:pt>
                <c:pt idx="1291">
                  <c:v>30.378391654439767</c:v>
                </c:pt>
                <c:pt idx="1292">
                  <c:v>30.442284812661423</c:v>
                </c:pt>
                <c:pt idx="1293">
                  <c:v>30.442284812661423</c:v>
                </c:pt>
                <c:pt idx="1294">
                  <c:v>30.609091852730803</c:v>
                </c:pt>
                <c:pt idx="1295">
                  <c:v>30.609091852730803</c:v>
                </c:pt>
                <c:pt idx="1296">
                  <c:v>30.119756988316222</c:v>
                </c:pt>
                <c:pt idx="1297">
                  <c:v>30.119756988316222</c:v>
                </c:pt>
                <c:pt idx="1298">
                  <c:v>29.923918536876347</c:v>
                </c:pt>
                <c:pt idx="1299">
                  <c:v>29.923918536876347</c:v>
                </c:pt>
                <c:pt idx="1300">
                  <c:v>26.297954579163552</c:v>
                </c:pt>
                <c:pt idx="1301">
                  <c:v>26.297954579163552</c:v>
                </c:pt>
                <c:pt idx="1302">
                  <c:v>26.311843459859581</c:v>
                </c:pt>
                <c:pt idx="1303">
                  <c:v>26.311843459859581</c:v>
                </c:pt>
                <c:pt idx="1304">
                  <c:v>26.456017944571141</c:v>
                </c:pt>
                <c:pt idx="1305">
                  <c:v>26.456017944571141</c:v>
                </c:pt>
                <c:pt idx="1306">
                  <c:v>26.600982426459201</c:v>
                </c:pt>
                <c:pt idx="1307">
                  <c:v>26.600982426459201</c:v>
                </c:pt>
                <c:pt idx="1308">
                  <c:v>26.746741234275415</c:v>
                </c:pt>
                <c:pt idx="1309">
                  <c:v>26.746741234275415</c:v>
                </c:pt>
                <c:pt idx="1310">
                  <c:v>26.893298720490623</c:v>
                </c:pt>
                <c:pt idx="1311">
                  <c:v>26.893298720490623</c:v>
                </c:pt>
                <c:pt idx="1312">
                  <c:v>25.971345661957955</c:v>
                </c:pt>
                <c:pt idx="1313">
                  <c:v>25.971345661957955</c:v>
                </c:pt>
                <c:pt idx="1314">
                  <c:v>26.113654405311149</c:v>
                </c:pt>
                <c:pt idx="1315">
                  <c:v>26.113654405311149</c:v>
                </c:pt>
                <c:pt idx="1316">
                  <c:v>26.256742922600523</c:v>
                </c:pt>
                <c:pt idx="1317">
                  <c:v>26.256742922600523</c:v>
                </c:pt>
                <c:pt idx="1318">
                  <c:v>26.400615486559978</c:v>
                </c:pt>
                <c:pt idx="1319">
                  <c:v>26.400615486559978</c:v>
                </c:pt>
                <c:pt idx="1320">
                  <c:v>26.214160776962729</c:v>
                </c:pt>
                <c:pt idx="1321">
                  <c:v>26.214160776962729</c:v>
                </c:pt>
                <c:pt idx="1322">
                  <c:v>25.563136911959283</c:v>
                </c:pt>
                <c:pt idx="1323">
                  <c:v>25.563136911959283</c:v>
                </c:pt>
                <c:pt idx="1324">
                  <c:v>25.703208895038511</c:v>
                </c:pt>
                <c:pt idx="1325">
                  <c:v>25.703208895038511</c:v>
                </c:pt>
                <c:pt idx="1326">
                  <c:v>25.844048395833241</c:v>
                </c:pt>
                <c:pt idx="1327">
                  <c:v>25.844048395833241</c:v>
                </c:pt>
                <c:pt idx="1328">
                  <c:v>23.674794541054641</c:v>
                </c:pt>
                <c:pt idx="1329">
                  <c:v>23.674794541054641</c:v>
                </c:pt>
                <c:pt idx="1330">
                  <c:v>22.858498407708481</c:v>
                </c:pt>
                <c:pt idx="1331">
                  <c:v>22.858498407708481</c:v>
                </c:pt>
                <c:pt idx="1332">
                  <c:v>22.897297181917605</c:v>
                </c:pt>
                <c:pt idx="1333">
                  <c:v>22.897297181917605</c:v>
                </c:pt>
                <c:pt idx="1334">
                  <c:v>23.022761824010303</c:v>
                </c:pt>
                <c:pt idx="1335">
                  <c:v>23.022761824010303</c:v>
                </c:pt>
                <c:pt idx="1336">
                  <c:v>23.148913943593922</c:v>
                </c:pt>
                <c:pt idx="1337">
                  <c:v>23.148913943593922</c:v>
                </c:pt>
                <c:pt idx="1338">
                  <c:v>23.27575730766841</c:v>
                </c:pt>
                <c:pt idx="1339">
                  <c:v>23.27575730766841</c:v>
                </c:pt>
                <c:pt idx="1340">
                  <c:v>23.403295703874811</c:v>
                </c:pt>
                <c:pt idx="1341">
                  <c:v>23.403295703874811</c:v>
                </c:pt>
                <c:pt idx="1342">
                  <c:v>20.981222170095659</c:v>
                </c:pt>
                <c:pt idx="1343">
                  <c:v>20.981222170095659</c:v>
                </c:pt>
                <c:pt idx="1344">
                  <c:v>20.711479319227106</c:v>
                </c:pt>
                <c:pt idx="1345">
                  <c:v>20.711479319227106</c:v>
                </c:pt>
                <c:pt idx="1346">
                  <c:v>20.824966877140678</c:v>
                </c:pt>
                <c:pt idx="1347">
                  <c:v>20.824966877140678</c:v>
                </c:pt>
                <c:pt idx="1348">
                  <c:v>20.939076284686653</c:v>
                </c:pt>
                <c:pt idx="1349">
                  <c:v>20.939076284686653</c:v>
                </c:pt>
                <c:pt idx="1350">
                  <c:v>20.770579381482428</c:v>
                </c:pt>
                <c:pt idx="1351">
                  <c:v>20.770579381482428</c:v>
                </c:pt>
                <c:pt idx="1352">
                  <c:v>20.884390775353562</c:v>
                </c:pt>
                <c:pt idx="1353">
                  <c:v>20.884390775353562</c:v>
                </c:pt>
                <c:pt idx="1354">
                  <c:v>20.998825793300707</c:v>
                </c:pt>
                <c:pt idx="1355">
                  <c:v>20.998825793300707</c:v>
                </c:pt>
                <c:pt idx="1356">
                  <c:v>21.11388785244208</c:v>
                </c:pt>
                <c:pt idx="1357">
                  <c:v>21.11388785244208</c:v>
                </c:pt>
                <c:pt idx="1358">
                  <c:v>20.950090740586532</c:v>
                </c:pt>
                <c:pt idx="1359">
                  <c:v>20.950090740586532</c:v>
                </c:pt>
                <c:pt idx="1360">
                  <c:v>21.06488575834317</c:v>
                </c:pt>
                <c:pt idx="1361">
                  <c:v>21.06488575834317</c:v>
                </c:pt>
                <c:pt idx="1362">
                  <c:v>21.180309789895734</c:v>
                </c:pt>
                <c:pt idx="1363">
                  <c:v>21.180309789895734</c:v>
                </c:pt>
                <c:pt idx="1364">
                  <c:v>21.296366281895164</c:v>
                </c:pt>
                <c:pt idx="1365">
                  <c:v>21.296366281895164</c:v>
                </c:pt>
                <c:pt idx="1366">
                  <c:v>21.41305869987815</c:v>
                </c:pt>
                <c:pt idx="1367">
                  <c:v>21.41305869987815</c:v>
                </c:pt>
                <c:pt idx="1368">
                  <c:v>21.500702746634946</c:v>
                </c:pt>
                <c:pt idx="1369">
                  <c:v>21.500702746634946</c:v>
                </c:pt>
                <c:pt idx="1370">
                  <c:v>21.261703974357008</c:v>
                </c:pt>
                <c:pt idx="1371">
                  <c:v>21.261703974357008</c:v>
                </c:pt>
                <c:pt idx="1372">
                  <c:v>21.378206461887732</c:v>
                </c:pt>
                <c:pt idx="1373">
                  <c:v>21.378206461887732</c:v>
                </c:pt>
                <c:pt idx="1374">
                  <c:v>21.082278346648899</c:v>
                </c:pt>
                <c:pt idx="1375">
                  <c:v>21.082278346648899</c:v>
                </c:pt>
                <c:pt idx="1376">
                  <c:v>20.248111806621978</c:v>
                </c:pt>
                <c:pt idx="1377">
                  <c:v>20.248111806621978</c:v>
                </c:pt>
                <c:pt idx="1378">
                  <c:v>20.023152518797517</c:v>
                </c:pt>
                <c:pt idx="1379">
                  <c:v>20.023152518797517</c:v>
                </c:pt>
                <c:pt idx="1380">
                  <c:v>18.606993954270447</c:v>
                </c:pt>
                <c:pt idx="1381">
                  <c:v>18.606993954270447</c:v>
                </c:pt>
                <c:pt idx="1382">
                  <c:v>18.708950085526723</c:v>
                </c:pt>
                <c:pt idx="1383">
                  <c:v>18.708950085526723</c:v>
                </c:pt>
                <c:pt idx="1384">
                  <c:v>18.532755450921194</c:v>
                </c:pt>
                <c:pt idx="1385">
                  <c:v>18.532755450921194</c:v>
                </c:pt>
                <c:pt idx="1386">
                  <c:v>18.252022611593276</c:v>
                </c:pt>
                <c:pt idx="1387">
                  <c:v>18.252022611593276</c:v>
                </c:pt>
                <c:pt idx="1388">
                  <c:v>18.352033694396528</c:v>
                </c:pt>
                <c:pt idx="1389">
                  <c:v>18.352033694396528</c:v>
                </c:pt>
                <c:pt idx="1390">
                  <c:v>18.021288112185722</c:v>
                </c:pt>
                <c:pt idx="1391">
                  <c:v>18.021288112185722</c:v>
                </c:pt>
                <c:pt idx="1392">
                  <c:v>17.657297076632322</c:v>
                </c:pt>
                <c:pt idx="1393">
                  <c:v>17.657297076632322</c:v>
                </c:pt>
                <c:pt idx="1394">
                  <c:v>17.754049389380992</c:v>
                </c:pt>
                <c:pt idx="1395">
                  <c:v>17.754049389380992</c:v>
                </c:pt>
                <c:pt idx="1396">
                  <c:v>17.317201589251038</c:v>
                </c:pt>
                <c:pt idx="1397">
                  <c:v>17.317201589251038</c:v>
                </c:pt>
                <c:pt idx="1398">
                  <c:v>17.133497528225231</c:v>
                </c:pt>
                <c:pt idx="1399">
                  <c:v>17.133497528225231</c:v>
                </c:pt>
                <c:pt idx="1400">
                  <c:v>17.164929146493694</c:v>
                </c:pt>
                <c:pt idx="1401">
                  <c:v>17.164929146493694</c:v>
                </c:pt>
                <c:pt idx="1402">
                  <c:v>16.938325741336847</c:v>
                </c:pt>
                <c:pt idx="1403">
                  <c:v>16.938325741336847</c:v>
                </c:pt>
                <c:pt idx="1404">
                  <c:v>16.503785186690514</c:v>
                </c:pt>
                <c:pt idx="1405">
                  <c:v>16.503785186690514</c:v>
                </c:pt>
                <c:pt idx="1406">
                  <c:v>16.109962946033807</c:v>
                </c:pt>
                <c:pt idx="1407">
                  <c:v>16.109962946033807</c:v>
                </c:pt>
                <c:pt idx="1408">
                  <c:v>13.836328433009806</c:v>
                </c:pt>
                <c:pt idx="1409">
                  <c:v>13.836328433009806</c:v>
                </c:pt>
                <c:pt idx="1410">
                  <c:v>13.290772007966664</c:v>
                </c:pt>
                <c:pt idx="1411">
                  <c:v>13.290772007966664</c:v>
                </c:pt>
                <c:pt idx="1412">
                  <c:v>13.363598155955522</c:v>
                </c:pt>
                <c:pt idx="1413">
                  <c:v>13.363598155955522</c:v>
                </c:pt>
                <c:pt idx="1414">
                  <c:v>13.43682335133062</c:v>
                </c:pt>
                <c:pt idx="1415">
                  <c:v>13.43682335133062</c:v>
                </c:pt>
                <c:pt idx="1416">
                  <c:v>13.133054383551</c:v>
                </c:pt>
                <c:pt idx="1417">
                  <c:v>13.133054383551</c:v>
                </c:pt>
                <c:pt idx="1418">
                  <c:v>13.156878211931938</c:v>
                </c:pt>
                <c:pt idx="1419">
                  <c:v>13.156878211931938</c:v>
                </c:pt>
                <c:pt idx="1420">
                  <c:v>12.846122768820106</c:v>
                </c:pt>
                <c:pt idx="1421">
                  <c:v>12.846122768820106</c:v>
                </c:pt>
                <c:pt idx="1422">
                  <c:v>12.77103169556626</c:v>
                </c:pt>
                <c:pt idx="1423">
                  <c:v>12.77103169556626</c:v>
                </c:pt>
                <c:pt idx="1424">
                  <c:v>12.841009951432376</c:v>
                </c:pt>
                <c:pt idx="1425">
                  <c:v>12.841009951432376</c:v>
                </c:pt>
                <c:pt idx="1426">
                  <c:v>12.505327949972909</c:v>
                </c:pt>
                <c:pt idx="1427">
                  <c:v>12.505327949972909</c:v>
                </c:pt>
                <c:pt idx="1428">
                  <c:v>12.573850294904267</c:v>
                </c:pt>
                <c:pt idx="1429">
                  <c:v>12.573850294904267</c:v>
                </c:pt>
                <c:pt idx="1430">
                  <c:v>12.642748104739358</c:v>
                </c:pt>
                <c:pt idx="1431">
                  <c:v>12.642748104739358</c:v>
                </c:pt>
                <c:pt idx="1432">
                  <c:v>12.185185534685687</c:v>
                </c:pt>
                <c:pt idx="1433">
                  <c:v>12.185185534685687</c:v>
                </c:pt>
                <c:pt idx="1434">
                  <c:v>11.998161681295906</c:v>
                </c:pt>
                <c:pt idx="1435">
                  <c:v>11.998161681295906</c:v>
                </c:pt>
                <c:pt idx="1436">
                  <c:v>12.06390503297424</c:v>
                </c:pt>
                <c:pt idx="1437">
                  <c:v>12.06390503297424</c:v>
                </c:pt>
                <c:pt idx="1438">
                  <c:v>11.685335605129687</c:v>
                </c:pt>
                <c:pt idx="1439">
                  <c:v>11.685335605129687</c:v>
                </c:pt>
                <c:pt idx="1440">
                  <c:v>11.312126810274956</c:v>
                </c:pt>
                <c:pt idx="1441">
                  <c:v>11.312126810274956</c:v>
                </c:pt>
                <c:pt idx="1442">
                  <c:v>10.471298861553009</c:v>
                </c:pt>
                <c:pt idx="1443">
                  <c:v>10.471298861553009</c:v>
                </c:pt>
                <c:pt idx="1444">
                  <c:v>8.7461271414584143</c:v>
                </c:pt>
                <c:pt idx="1445">
                  <c:v>8.7461271414584143</c:v>
                </c:pt>
                <c:pt idx="1446">
                  <c:v>8.0752202229826455</c:v>
                </c:pt>
                <c:pt idx="1447">
                  <c:v>8.0752202229826455</c:v>
                </c:pt>
                <c:pt idx="1448">
                  <c:v>7.5790474176578719</c:v>
                </c:pt>
                <c:pt idx="1449">
                  <c:v>7.5790474176578719</c:v>
                </c:pt>
                <c:pt idx="1450">
                  <c:v>7.6205764446039428</c:v>
                </c:pt>
                <c:pt idx="1451">
                  <c:v>7.6205764446039428</c:v>
                </c:pt>
                <c:pt idx="1452">
                  <c:v>7.435742372957292</c:v>
                </c:pt>
                <c:pt idx="1453">
                  <c:v>7.435742372957292</c:v>
                </c:pt>
                <c:pt idx="1454">
                  <c:v>7.476486166781716</c:v>
                </c:pt>
                <c:pt idx="1455">
                  <c:v>7.476486166781716</c:v>
                </c:pt>
                <c:pt idx="1456">
                  <c:v>7.4454896979146818</c:v>
                </c:pt>
                <c:pt idx="1457">
                  <c:v>7.4454896979146818</c:v>
                </c:pt>
                <c:pt idx="1458">
                  <c:v>7.2219043209093723</c:v>
                </c:pt>
                <c:pt idx="1459">
                  <c:v>7.2219043209093723</c:v>
                </c:pt>
                <c:pt idx="1460">
                  <c:v>6.9136189028937878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587-43A5-896A-CF905A8ABE71}"/>
            </c:ext>
          </c:extLst>
        </c:ser>
        <c:ser>
          <c:idx val="7"/>
          <c:order val="7"/>
          <c:tx>
            <c:strRef>
              <c:f>Bitcoin!$V$1</c:f>
              <c:strCache>
                <c:ptCount val="1"/>
                <c:pt idx="0">
                  <c:v>Asset 2d 1/1/2022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Bitcoin!$A$2:$A$1462</c:f>
              <c:numCache>
                <c:formatCode>m/d/yyyy</c:formatCode>
                <c:ptCount val="146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  <c:pt idx="31">
                  <c:v>43313</c:v>
                </c:pt>
                <c:pt idx="32">
                  <c:v>43314</c:v>
                </c:pt>
                <c:pt idx="33">
                  <c:v>43315</c:v>
                </c:pt>
                <c:pt idx="34">
                  <c:v>43316</c:v>
                </c:pt>
                <c:pt idx="35">
                  <c:v>43317</c:v>
                </c:pt>
                <c:pt idx="36">
                  <c:v>43318</c:v>
                </c:pt>
                <c:pt idx="37">
                  <c:v>43319</c:v>
                </c:pt>
                <c:pt idx="38">
                  <c:v>43320</c:v>
                </c:pt>
                <c:pt idx="39">
                  <c:v>43321</c:v>
                </c:pt>
                <c:pt idx="40">
                  <c:v>43322</c:v>
                </c:pt>
                <c:pt idx="41">
                  <c:v>43323</c:v>
                </c:pt>
                <c:pt idx="42">
                  <c:v>43324</c:v>
                </c:pt>
                <c:pt idx="43">
                  <c:v>43325</c:v>
                </c:pt>
                <c:pt idx="44">
                  <c:v>43326</c:v>
                </c:pt>
                <c:pt idx="45">
                  <c:v>43327</c:v>
                </c:pt>
                <c:pt idx="46">
                  <c:v>43328</c:v>
                </c:pt>
                <c:pt idx="47">
                  <c:v>43329</c:v>
                </c:pt>
                <c:pt idx="48">
                  <c:v>43330</c:v>
                </c:pt>
                <c:pt idx="49">
                  <c:v>43331</c:v>
                </c:pt>
                <c:pt idx="50">
                  <c:v>43332</c:v>
                </c:pt>
                <c:pt idx="51">
                  <c:v>43333</c:v>
                </c:pt>
                <c:pt idx="52">
                  <c:v>43334</c:v>
                </c:pt>
                <c:pt idx="53">
                  <c:v>43335</c:v>
                </c:pt>
                <c:pt idx="54">
                  <c:v>43336</c:v>
                </c:pt>
                <c:pt idx="55">
                  <c:v>43337</c:v>
                </c:pt>
                <c:pt idx="56">
                  <c:v>43338</c:v>
                </c:pt>
                <c:pt idx="57">
                  <c:v>43339</c:v>
                </c:pt>
                <c:pt idx="58">
                  <c:v>43340</c:v>
                </c:pt>
                <c:pt idx="59">
                  <c:v>43341</c:v>
                </c:pt>
                <c:pt idx="60">
                  <c:v>43342</c:v>
                </c:pt>
                <c:pt idx="61">
                  <c:v>43343</c:v>
                </c:pt>
                <c:pt idx="62">
                  <c:v>43344</c:v>
                </c:pt>
                <c:pt idx="63">
                  <c:v>43345</c:v>
                </c:pt>
                <c:pt idx="64">
                  <c:v>43346</c:v>
                </c:pt>
                <c:pt idx="65">
                  <c:v>43347</c:v>
                </c:pt>
                <c:pt idx="66">
                  <c:v>43348</c:v>
                </c:pt>
                <c:pt idx="67">
                  <c:v>43349</c:v>
                </c:pt>
                <c:pt idx="68">
                  <c:v>43350</c:v>
                </c:pt>
                <c:pt idx="69">
                  <c:v>43351</c:v>
                </c:pt>
                <c:pt idx="70">
                  <c:v>43352</c:v>
                </c:pt>
                <c:pt idx="71">
                  <c:v>43353</c:v>
                </c:pt>
                <c:pt idx="72">
                  <c:v>43354</c:v>
                </c:pt>
                <c:pt idx="73">
                  <c:v>43355</c:v>
                </c:pt>
                <c:pt idx="74">
                  <c:v>43356</c:v>
                </c:pt>
                <c:pt idx="75">
                  <c:v>43357</c:v>
                </c:pt>
                <c:pt idx="76">
                  <c:v>43358</c:v>
                </c:pt>
                <c:pt idx="77">
                  <c:v>43359</c:v>
                </c:pt>
                <c:pt idx="78">
                  <c:v>43360</c:v>
                </c:pt>
                <c:pt idx="79">
                  <c:v>43361</c:v>
                </c:pt>
                <c:pt idx="80">
                  <c:v>43362</c:v>
                </c:pt>
                <c:pt idx="81">
                  <c:v>43363</c:v>
                </c:pt>
                <c:pt idx="82">
                  <c:v>43364</c:v>
                </c:pt>
                <c:pt idx="83">
                  <c:v>43365</c:v>
                </c:pt>
                <c:pt idx="84">
                  <c:v>43366</c:v>
                </c:pt>
                <c:pt idx="85">
                  <c:v>43367</c:v>
                </c:pt>
                <c:pt idx="86">
                  <c:v>43368</c:v>
                </c:pt>
                <c:pt idx="87">
                  <c:v>43369</c:v>
                </c:pt>
                <c:pt idx="88">
                  <c:v>43370</c:v>
                </c:pt>
                <c:pt idx="89">
                  <c:v>43371</c:v>
                </c:pt>
                <c:pt idx="90">
                  <c:v>43372</c:v>
                </c:pt>
                <c:pt idx="91">
                  <c:v>43373</c:v>
                </c:pt>
                <c:pt idx="92">
                  <c:v>43374</c:v>
                </c:pt>
                <c:pt idx="93">
                  <c:v>43375</c:v>
                </c:pt>
                <c:pt idx="94">
                  <c:v>43376</c:v>
                </c:pt>
                <c:pt idx="95">
                  <c:v>43377</c:v>
                </c:pt>
                <c:pt idx="96">
                  <c:v>43378</c:v>
                </c:pt>
                <c:pt idx="97">
                  <c:v>43379</c:v>
                </c:pt>
                <c:pt idx="98">
                  <c:v>43380</c:v>
                </c:pt>
                <c:pt idx="99">
                  <c:v>43381</c:v>
                </c:pt>
                <c:pt idx="100">
                  <c:v>43382</c:v>
                </c:pt>
                <c:pt idx="101">
                  <c:v>43383</c:v>
                </c:pt>
                <c:pt idx="102">
                  <c:v>43384</c:v>
                </c:pt>
                <c:pt idx="103">
                  <c:v>43385</c:v>
                </c:pt>
                <c:pt idx="104">
                  <c:v>43386</c:v>
                </c:pt>
                <c:pt idx="105">
                  <c:v>43387</c:v>
                </c:pt>
                <c:pt idx="106">
                  <c:v>43388</c:v>
                </c:pt>
                <c:pt idx="107">
                  <c:v>43389</c:v>
                </c:pt>
                <c:pt idx="108">
                  <c:v>43390</c:v>
                </c:pt>
                <c:pt idx="109">
                  <c:v>43391</c:v>
                </c:pt>
                <c:pt idx="110">
                  <c:v>43392</c:v>
                </c:pt>
                <c:pt idx="111">
                  <c:v>43393</c:v>
                </c:pt>
                <c:pt idx="112">
                  <c:v>43394</c:v>
                </c:pt>
                <c:pt idx="113">
                  <c:v>43395</c:v>
                </c:pt>
                <c:pt idx="114">
                  <c:v>43396</c:v>
                </c:pt>
                <c:pt idx="115">
                  <c:v>43397</c:v>
                </c:pt>
                <c:pt idx="116">
                  <c:v>43398</c:v>
                </c:pt>
                <c:pt idx="117">
                  <c:v>43399</c:v>
                </c:pt>
                <c:pt idx="118">
                  <c:v>43400</c:v>
                </c:pt>
                <c:pt idx="119">
                  <c:v>43401</c:v>
                </c:pt>
                <c:pt idx="120">
                  <c:v>43402</c:v>
                </c:pt>
                <c:pt idx="121">
                  <c:v>43403</c:v>
                </c:pt>
                <c:pt idx="122">
                  <c:v>43404</c:v>
                </c:pt>
                <c:pt idx="123">
                  <c:v>43405</c:v>
                </c:pt>
                <c:pt idx="124">
                  <c:v>43406</c:v>
                </c:pt>
                <c:pt idx="125">
                  <c:v>43407</c:v>
                </c:pt>
                <c:pt idx="126">
                  <c:v>43408</c:v>
                </c:pt>
                <c:pt idx="127">
                  <c:v>43409</c:v>
                </c:pt>
                <c:pt idx="128">
                  <c:v>43410</c:v>
                </c:pt>
                <c:pt idx="129">
                  <c:v>43411</c:v>
                </c:pt>
                <c:pt idx="130">
                  <c:v>43412</c:v>
                </c:pt>
                <c:pt idx="131">
                  <c:v>43413</c:v>
                </c:pt>
                <c:pt idx="132">
                  <c:v>43414</c:v>
                </c:pt>
                <c:pt idx="133">
                  <c:v>43415</c:v>
                </c:pt>
                <c:pt idx="134">
                  <c:v>43416</c:v>
                </c:pt>
                <c:pt idx="135">
                  <c:v>43417</c:v>
                </c:pt>
                <c:pt idx="136">
                  <c:v>43418</c:v>
                </c:pt>
                <c:pt idx="137">
                  <c:v>43419</c:v>
                </c:pt>
                <c:pt idx="138">
                  <c:v>43420</c:v>
                </c:pt>
                <c:pt idx="139">
                  <c:v>43421</c:v>
                </c:pt>
                <c:pt idx="140">
                  <c:v>43422</c:v>
                </c:pt>
                <c:pt idx="141">
                  <c:v>43423</c:v>
                </c:pt>
                <c:pt idx="142">
                  <c:v>43424</c:v>
                </c:pt>
                <c:pt idx="143">
                  <c:v>43425</c:v>
                </c:pt>
                <c:pt idx="144">
                  <c:v>43426</c:v>
                </c:pt>
                <c:pt idx="145">
                  <c:v>43427</c:v>
                </c:pt>
                <c:pt idx="146">
                  <c:v>43428</c:v>
                </c:pt>
                <c:pt idx="147">
                  <c:v>43429</c:v>
                </c:pt>
                <c:pt idx="148">
                  <c:v>43430</c:v>
                </c:pt>
                <c:pt idx="149">
                  <c:v>43431</c:v>
                </c:pt>
                <c:pt idx="150">
                  <c:v>43432</c:v>
                </c:pt>
                <c:pt idx="151">
                  <c:v>43433</c:v>
                </c:pt>
                <c:pt idx="152">
                  <c:v>43434</c:v>
                </c:pt>
                <c:pt idx="153">
                  <c:v>43435</c:v>
                </c:pt>
                <c:pt idx="154">
                  <c:v>43436</c:v>
                </c:pt>
                <c:pt idx="155">
                  <c:v>43437</c:v>
                </c:pt>
                <c:pt idx="156">
                  <c:v>43438</c:v>
                </c:pt>
                <c:pt idx="157">
                  <c:v>43439</c:v>
                </c:pt>
                <c:pt idx="158">
                  <c:v>43440</c:v>
                </c:pt>
                <c:pt idx="159">
                  <c:v>43441</c:v>
                </c:pt>
                <c:pt idx="160">
                  <c:v>43442</c:v>
                </c:pt>
                <c:pt idx="161">
                  <c:v>43443</c:v>
                </c:pt>
                <c:pt idx="162">
                  <c:v>43444</c:v>
                </c:pt>
                <c:pt idx="163">
                  <c:v>43445</c:v>
                </c:pt>
                <c:pt idx="164">
                  <c:v>43446</c:v>
                </c:pt>
                <c:pt idx="165">
                  <c:v>43447</c:v>
                </c:pt>
                <c:pt idx="166">
                  <c:v>43448</c:v>
                </c:pt>
                <c:pt idx="167">
                  <c:v>43449</c:v>
                </c:pt>
                <c:pt idx="168">
                  <c:v>43450</c:v>
                </c:pt>
                <c:pt idx="169">
                  <c:v>43451</c:v>
                </c:pt>
                <c:pt idx="170">
                  <c:v>43452</c:v>
                </c:pt>
                <c:pt idx="171">
                  <c:v>43453</c:v>
                </c:pt>
                <c:pt idx="172">
                  <c:v>43454</c:v>
                </c:pt>
                <c:pt idx="173">
                  <c:v>43455</c:v>
                </c:pt>
                <c:pt idx="174">
                  <c:v>43456</c:v>
                </c:pt>
                <c:pt idx="175">
                  <c:v>43457</c:v>
                </c:pt>
                <c:pt idx="176">
                  <c:v>43458</c:v>
                </c:pt>
                <c:pt idx="177">
                  <c:v>43459</c:v>
                </c:pt>
                <c:pt idx="178">
                  <c:v>43460</c:v>
                </c:pt>
                <c:pt idx="179">
                  <c:v>43461</c:v>
                </c:pt>
                <c:pt idx="180">
                  <c:v>43462</c:v>
                </c:pt>
                <c:pt idx="181">
                  <c:v>43463</c:v>
                </c:pt>
                <c:pt idx="182">
                  <c:v>43464</c:v>
                </c:pt>
                <c:pt idx="183">
                  <c:v>43465</c:v>
                </c:pt>
                <c:pt idx="184">
                  <c:v>43466</c:v>
                </c:pt>
                <c:pt idx="185">
                  <c:v>43467</c:v>
                </c:pt>
                <c:pt idx="186">
                  <c:v>43468</c:v>
                </c:pt>
                <c:pt idx="187">
                  <c:v>43469</c:v>
                </c:pt>
                <c:pt idx="188">
                  <c:v>43470</c:v>
                </c:pt>
                <c:pt idx="189">
                  <c:v>43471</c:v>
                </c:pt>
                <c:pt idx="190">
                  <c:v>43472</c:v>
                </c:pt>
                <c:pt idx="191">
                  <c:v>43473</c:v>
                </c:pt>
                <c:pt idx="192">
                  <c:v>43474</c:v>
                </c:pt>
                <c:pt idx="193">
                  <c:v>43475</c:v>
                </c:pt>
                <c:pt idx="194">
                  <c:v>43476</c:v>
                </c:pt>
                <c:pt idx="195">
                  <c:v>43477</c:v>
                </c:pt>
                <c:pt idx="196">
                  <c:v>43478</c:v>
                </c:pt>
                <c:pt idx="197">
                  <c:v>43479</c:v>
                </c:pt>
                <c:pt idx="198">
                  <c:v>43480</c:v>
                </c:pt>
                <c:pt idx="199">
                  <c:v>43481</c:v>
                </c:pt>
                <c:pt idx="200">
                  <c:v>43482</c:v>
                </c:pt>
                <c:pt idx="201">
                  <c:v>43483</c:v>
                </c:pt>
                <c:pt idx="202">
                  <c:v>43484</c:v>
                </c:pt>
                <c:pt idx="203">
                  <c:v>43485</c:v>
                </c:pt>
                <c:pt idx="204">
                  <c:v>43486</c:v>
                </c:pt>
                <c:pt idx="205">
                  <c:v>43487</c:v>
                </c:pt>
                <c:pt idx="206">
                  <c:v>43488</c:v>
                </c:pt>
                <c:pt idx="207">
                  <c:v>43489</c:v>
                </c:pt>
                <c:pt idx="208">
                  <c:v>43490</c:v>
                </c:pt>
                <c:pt idx="209">
                  <c:v>43491</c:v>
                </c:pt>
                <c:pt idx="210">
                  <c:v>43492</c:v>
                </c:pt>
                <c:pt idx="211">
                  <c:v>43493</c:v>
                </c:pt>
                <c:pt idx="212">
                  <c:v>43494</c:v>
                </c:pt>
                <c:pt idx="213">
                  <c:v>43495</c:v>
                </c:pt>
                <c:pt idx="214">
                  <c:v>43496</c:v>
                </c:pt>
                <c:pt idx="215">
                  <c:v>43497</c:v>
                </c:pt>
                <c:pt idx="216">
                  <c:v>43498</c:v>
                </c:pt>
                <c:pt idx="217">
                  <c:v>43499</c:v>
                </c:pt>
                <c:pt idx="218">
                  <c:v>43500</c:v>
                </c:pt>
                <c:pt idx="219">
                  <c:v>43501</c:v>
                </c:pt>
                <c:pt idx="220">
                  <c:v>43502</c:v>
                </c:pt>
                <c:pt idx="221">
                  <c:v>43503</c:v>
                </c:pt>
                <c:pt idx="222">
                  <c:v>43504</c:v>
                </c:pt>
                <c:pt idx="223">
                  <c:v>43505</c:v>
                </c:pt>
                <c:pt idx="224">
                  <c:v>43506</c:v>
                </c:pt>
                <c:pt idx="225">
                  <c:v>43507</c:v>
                </c:pt>
                <c:pt idx="226">
                  <c:v>43508</c:v>
                </c:pt>
                <c:pt idx="227">
                  <c:v>43509</c:v>
                </c:pt>
                <c:pt idx="228">
                  <c:v>43510</c:v>
                </c:pt>
                <c:pt idx="229">
                  <c:v>43511</c:v>
                </c:pt>
                <c:pt idx="230">
                  <c:v>43512</c:v>
                </c:pt>
                <c:pt idx="231">
                  <c:v>43513</c:v>
                </c:pt>
                <c:pt idx="232">
                  <c:v>43514</c:v>
                </c:pt>
                <c:pt idx="233">
                  <c:v>43515</c:v>
                </c:pt>
                <c:pt idx="234">
                  <c:v>43516</c:v>
                </c:pt>
                <c:pt idx="235">
                  <c:v>43517</c:v>
                </c:pt>
                <c:pt idx="236">
                  <c:v>43518</c:v>
                </c:pt>
                <c:pt idx="237">
                  <c:v>43519</c:v>
                </c:pt>
                <c:pt idx="238">
                  <c:v>43520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43526</c:v>
                </c:pt>
                <c:pt idx="245">
                  <c:v>43527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43533</c:v>
                </c:pt>
                <c:pt idx="252">
                  <c:v>43534</c:v>
                </c:pt>
                <c:pt idx="253">
                  <c:v>43535</c:v>
                </c:pt>
                <c:pt idx="254">
                  <c:v>43536</c:v>
                </c:pt>
                <c:pt idx="255">
                  <c:v>43537</c:v>
                </c:pt>
                <c:pt idx="256">
                  <c:v>43538</c:v>
                </c:pt>
                <c:pt idx="257">
                  <c:v>43539</c:v>
                </c:pt>
                <c:pt idx="258">
                  <c:v>43540</c:v>
                </c:pt>
                <c:pt idx="259">
                  <c:v>43541</c:v>
                </c:pt>
                <c:pt idx="260">
                  <c:v>43542</c:v>
                </c:pt>
                <c:pt idx="261">
                  <c:v>43543</c:v>
                </c:pt>
                <c:pt idx="262">
                  <c:v>43544</c:v>
                </c:pt>
                <c:pt idx="263">
                  <c:v>43545</c:v>
                </c:pt>
                <c:pt idx="264">
                  <c:v>43546</c:v>
                </c:pt>
                <c:pt idx="265">
                  <c:v>43547</c:v>
                </c:pt>
                <c:pt idx="266">
                  <c:v>43548</c:v>
                </c:pt>
                <c:pt idx="267">
                  <c:v>43549</c:v>
                </c:pt>
                <c:pt idx="268">
                  <c:v>43550</c:v>
                </c:pt>
                <c:pt idx="269">
                  <c:v>43551</c:v>
                </c:pt>
                <c:pt idx="270">
                  <c:v>43552</c:v>
                </c:pt>
                <c:pt idx="271">
                  <c:v>43553</c:v>
                </c:pt>
                <c:pt idx="272">
                  <c:v>43554</c:v>
                </c:pt>
                <c:pt idx="273">
                  <c:v>43555</c:v>
                </c:pt>
                <c:pt idx="274">
                  <c:v>43556</c:v>
                </c:pt>
                <c:pt idx="275">
                  <c:v>43557</c:v>
                </c:pt>
                <c:pt idx="276">
                  <c:v>43558</c:v>
                </c:pt>
                <c:pt idx="277">
                  <c:v>43559</c:v>
                </c:pt>
                <c:pt idx="278">
                  <c:v>43560</c:v>
                </c:pt>
                <c:pt idx="279">
                  <c:v>43561</c:v>
                </c:pt>
                <c:pt idx="280">
                  <c:v>43562</c:v>
                </c:pt>
                <c:pt idx="281">
                  <c:v>43563</c:v>
                </c:pt>
                <c:pt idx="282">
                  <c:v>43564</c:v>
                </c:pt>
                <c:pt idx="283">
                  <c:v>43565</c:v>
                </c:pt>
                <c:pt idx="284">
                  <c:v>43566</c:v>
                </c:pt>
                <c:pt idx="285">
                  <c:v>43567</c:v>
                </c:pt>
                <c:pt idx="286">
                  <c:v>43568</c:v>
                </c:pt>
                <c:pt idx="287">
                  <c:v>43569</c:v>
                </c:pt>
                <c:pt idx="288">
                  <c:v>43570</c:v>
                </c:pt>
                <c:pt idx="289">
                  <c:v>43571</c:v>
                </c:pt>
                <c:pt idx="290">
                  <c:v>43572</c:v>
                </c:pt>
                <c:pt idx="291">
                  <c:v>43573</c:v>
                </c:pt>
                <c:pt idx="292">
                  <c:v>43574</c:v>
                </c:pt>
                <c:pt idx="293">
                  <c:v>43575</c:v>
                </c:pt>
                <c:pt idx="294">
                  <c:v>43576</c:v>
                </c:pt>
                <c:pt idx="295">
                  <c:v>43577</c:v>
                </c:pt>
                <c:pt idx="296">
                  <c:v>43578</c:v>
                </c:pt>
                <c:pt idx="297">
                  <c:v>43579</c:v>
                </c:pt>
                <c:pt idx="298">
                  <c:v>43580</c:v>
                </c:pt>
                <c:pt idx="299">
                  <c:v>43581</c:v>
                </c:pt>
                <c:pt idx="300">
                  <c:v>43582</c:v>
                </c:pt>
                <c:pt idx="301">
                  <c:v>43583</c:v>
                </c:pt>
                <c:pt idx="302">
                  <c:v>43584</c:v>
                </c:pt>
                <c:pt idx="303">
                  <c:v>43585</c:v>
                </c:pt>
                <c:pt idx="304">
                  <c:v>43586</c:v>
                </c:pt>
                <c:pt idx="305">
                  <c:v>43587</c:v>
                </c:pt>
                <c:pt idx="306">
                  <c:v>43588</c:v>
                </c:pt>
                <c:pt idx="307">
                  <c:v>43589</c:v>
                </c:pt>
                <c:pt idx="308">
                  <c:v>43590</c:v>
                </c:pt>
                <c:pt idx="309">
                  <c:v>43591</c:v>
                </c:pt>
                <c:pt idx="310">
                  <c:v>43592</c:v>
                </c:pt>
                <c:pt idx="311">
                  <c:v>43593</c:v>
                </c:pt>
                <c:pt idx="312">
                  <c:v>43594</c:v>
                </c:pt>
                <c:pt idx="313">
                  <c:v>43595</c:v>
                </c:pt>
                <c:pt idx="314">
                  <c:v>43596</c:v>
                </c:pt>
                <c:pt idx="315">
                  <c:v>43597</c:v>
                </c:pt>
                <c:pt idx="316">
                  <c:v>43598</c:v>
                </c:pt>
                <c:pt idx="317">
                  <c:v>43599</c:v>
                </c:pt>
                <c:pt idx="318">
                  <c:v>43600</c:v>
                </c:pt>
                <c:pt idx="319">
                  <c:v>43601</c:v>
                </c:pt>
                <c:pt idx="320">
                  <c:v>43602</c:v>
                </c:pt>
                <c:pt idx="321">
                  <c:v>43603</c:v>
                </c:pt>
                <c:pt idx="322">
                  <c:v>43604</c:v>
                </c:pt>
                <c:pt idx="323">
                  <c:v>43605</c:v>
                </c:pt>
                <c:pt idx="324">
                  <c:v>43606</c:v>
                </c:pt>
                <c:pt idx="325">
                  <c:v>43607</c:v>
                </c:pt>
                <c:pt idx="326">
                  <c:v>43608</c:v>
                </c:pt>
                <c:pt idx="327">
                  <c:v>43609</c:v>
                </c:pt>
                <c:pt idx="328">
                  <c:v>43610</c:v>
                </c:pt>
                <c:pt idx="329">
                  <c:v>43611</c:v>
                </c:pt>
                <c:pt idx="330">
                  <c:v>43612</c:v>
                </c:pt>
                <c:pt idx="331">
                  <c:v>43613</c:v>
                </c:pt>
                <c:pt idx="332">
                  <c:v>43614</c:v>
                </c:pt>
                <c:pt idx="333">
                  <c:v>43615</c:v>
                </c:pt>
                <c:pt idx="334">
                  <c:v>43616</c:v>
                </c:pt>
                <c:pt idx="335">
                  <c:v>43617</c:v>
                </c:pt>
                <c:pt idx="336">
                  <c:v>43618</c:v>
                </c:pt>
                <c:pt idx="337">
                  <c:v>43619</c:v>
                </c:pt>
                <c:pt idx="338">
                  <c:v>43620</c:v>
                </c:pt>
                <c:pt idx="339">
                  <c:v>43621</c:v>
                </c:pt>
                <c:pt idx="340">
                  <c:v>43622</c:v>
                </c:pt>
                <c:pt idx="341">
                  <c:v>43623</c:v>
                </c:pt>
                <c:pt idx="342">
                  <c:v>43624</c:v>
                </c:pt>
                <c:pt idx="343">
                  <c:v>43625</c:v>
                </c:pt>
                <c:pt idx="344">
                  <c:v>43626</c:v>
                </c:pt>
                <c:pt idx="345">
                  <c:v>43627</c:v>
                </c:pt>
                <c:pt idx="346">
                  <c:v>43628</c:v>
                </c:pt>
                <c:pt idx="347">
                  <c:v>43629</c:v>
                </c:pt>
                <c:pt idx="348">
                  <c:v>43630</c:v>
                </c:pt>
                <c:pt idx="349">
                  <c:v>43631</c:v>
                </c:pt>
                <c:pt idx="350">
                  <c:v>43632</c:v>
                </c:pt>
                <c:pt idx="351">
                  <c:v>43633</c:v>
                </c:pt>
                <c:pt idx="352">
                  <c:v>43634</c:v>
                </c:pt>
                <c:pt idx="353">
                  <c:v>43635</c:v>
                </c:pt>
                <c:pt idx="354">
                  <c:v>43636</c:v>
                </c:pt>
                <c:pt idx="355">
                  <c:v>43637</c:v>
                </c:pt>
                <c:pt idx="356">
                  <c:v>43638</c:v>
                </c:pt>
                <c:pt idx="357">
                  <c:v>43639</c:v>
                </c:pt>
                <c:pt idx="358">
                  <c:v>43640</c:v>
                </c:pt>
                <c:pt idx="359">
                  <c:v>43641</c:v>
                </c:pt>
                <c:pt idx="360">
                  <c:v>43642</c:v>
                </c:pt>
                <c:pt idx="361">
                  <c:v>43643</c:v>
                </c:pt>
                <c:pt idx="362">
                  <c:v>43644</c:v>
                </c:pt>
                <c:pt idx="363">
                  <c:v>43645</c:v>
                </c:pt>
                <c:pt idx="364">
                  <c:v>43646</c:v>
                </c:pt>
                <c:pt idx="365">
                  <c:v>43647</c:v>
                </c:pt>
                <c:pt idx="366">
                  <c:v>43648</c:v>
                </c:pt>
                <c:pt idx="367">
                  <c:v>43649</c:v>
                </c:pt>
                <c:pt idx="368">
                  <c:v>43650</c:v>
                </c:pt>
                <c:pt idx="369">
                  <c:v>43651</c:v>
                </c:pt>
                <c:pt idx="370">
                  <c:v>43652</c:v>
                </c:pt>
                <c:pt idx="371">
                  <c:v>43653</c:v>
                </c:pt>
                <c:pt idx="372">
                  <c:v>43654</c:v>
                </c:pt>
                <c:pt idx="373">
                  <c:v>43655</c:v>
                </c:pt>
                <c:pt idx="374">
                  <c:v>43656</c:v>
                </c:pt>
                <c:pt idx="375">
                  <c:v>43657</c:v>
                </c:pt>
                <c:pt idx="376">
                  <c:v>43658</c:v>
                </c:pt>
                <c:pt idx="377">
                  <c:v>43659</c:v>
                </c:pt>
                <c:pt idx="378">
                  <c:v>43660</c:v>
                </c:pt>
                <c:pt idx="379">
                  <c:v>43661</c:v>
                </c:pt>
                <c:pt idx="380">
                  <c:v>43662</c:v>
                </c:pt>
                <c:pt idx="381">
                  <c:v>43663</c:v>
                </c:pt>
                <c:pt idx="382">
                  <c:v>43664</c:v>
                </c:pt>
                <c:pt idx="383">
                  <c:v>43665</c:v>
                </c:pt>
                <c:pt idx="384">
                  <c:v>43666</c:v>
                </c:pt>
                <c:pt idx="385">
                  <c:v>43667</c:v>
                </c:pt>
                <c:pt idx="386">
                  <c:v>43668</c:v>
                </c:pt>
                <c:pt idx="387">
                  <c:v>43669</c:v>
                </c:pt>
                <c:pt idx="388">
                  <c:v>43670</c:v>
                </c:pt>
                <c:pt idx="389">
                  <c:v>43671</c:v>
                </c:pt>
                <c:pt idx="390">
                  <c:v>43672</c:v>
                </c:pt>
                <c:pt idx="391">
                  <c:v>43673</c:v>
                </c:pt>
                <c:pt idx="392">
                  <c:v>43674</c:v>
                </c:pt>
                <c:pt idx="393">
                  <c:v>43675</c:v>
                </c:pt>
                <c:pt idx="394">
                  <c:v>43676</c:v>
                </c:pt>
                <c:pt idx="395">
                  <c:v>43677</c:v>
                </c:pt>
                <c:pt idx="396">
                  <c:v>43678</c:v>
                </c:pt>
                <c:pt idx="397">
                  <c:v>43679</c:v>
                </c:pt>
                <c:pt idx="398">
                  <c:v>43680</c:v>
                </c:pt>
                <c:pt idx="399">
                  <c:v>43681</c:v>
                </c:pt>
                <c:pt idx="400">
                  <c:v>43682</c:v>
                </c:pt>
                <c:pt idx="401">
                  <c:v>43683</c:v>
                </c:pt>
                <c:pt idx="402">
                  <c:v>43684</c:v>
                </c:pt>
                <c:pt idx="403">
                  <c:v>43685</c:v>
                </c:pt>
                <c:pt idx="404">
                  <c:v>43686</c:v>
                </c:pt>
                <c:pt idx="405">
                  <c:v>43687</c:v>
                </c:pt>
                <c:pt idx="406">
                  <c:v>43688</c:v>
                </c:pt>
                <c:pt idx="407">
                  <c:v>43689</c:v>
                </c:pt>
                <c:pt idx="408">
                  <c:v>43690</c:v>
                </c:pt>
                <c:pt idx="409">
                  <c:v>43691</c:v>
                </c:pt>
                <c:pt idx="410">
                  <c:v>43692</c:v>
                </c:pt>
                <c:pt idx="411">
                  <c:v>43693</c:v>
                </c:pt>
                <c:pt idx="412">
                  <c:v>43694</c:v>
                </c:pt>
                <c:pt idx="413">
                  <c:v>43695</c:v>
                </c:pt>
                <c:pt idx="414">
                  <c:v>43696</c:v>
                </c:pt>
                <c:pt idx="415">
                  <c:v>43697</c:v>
                </c:pt>
                <c:pt idx="416">
                  <c:v>43698</c:v>
                </c:pt>
                <c:pt idx="417">
                  <c:v>43699</c:v>
                </c:pt>
                <c:pt idx="418">
                  <c:v>43700</c:v>
                </c:pt>
                <c:pt idx="419">
                  <c:v>43701</c:v>
                </c:pt>
                <c:pt idx="420">
                  <c:v>43702</c:v>
                </c:pt>
                <c:pt idx="421">
                  <c:v>43703</c:v>
                </c:pt>
                <c:pt idx="422">
                  <c:v>43704</c:v>
                </c:pt>
                <c:pt idx="423">
                  <c:v>43705</c:v>
                </c:pt>
                <c:pt idx="424">
                  <c:v>43706</c:v>
                </c:pt>
                <c:pt idx="425">
                  <c:v>43707</c:v>
                </c:pt>
                <c:pt idx="426">
                  <c:v>43708</c:v>
                </c:pt>
                <c:pt idx="427">
                  <c:v>43709</c:v>
                </c:pt>
                <c:pt idx="428">
                  <c:v>43710</c:v>
                </c:pt>
                <c:pt idx="429">
                  <c:v>43711</c:v>
                </c:pt>
                <c:pt idx="430">
                  <c:v>43712</c:v>
                </c:pt>
                <c:pt idx="431">
                  <c:v>43713</c:v>
                </c:pt>
                <c:pt idx="432">
                  <c:v>43714</c:v>
                </c:pt>
                <c:pt idx="433">
                  <c:v>43715</c:v>
                </c:pt>
                <c:pt idx="434">
                  <c:v>43716</c:v>
                </c:pt>
                <c:pt idx="435">
                  <c:v>43717</c:v>
                </c:pt>
                <c:pt idx="436">
                  <c:v>43718</c:v>
                </c:pt>
                <c:pt idx="437">
                  <c:v>43719</c:v>
                </c:pt>
                <c:pt idx="438">
                  <c:v>43720</c:v>
                </c:pt>
                <c:pt idx="439">
                  <c:v>43721</c:v>
                </c:pt>
                <c:pt idx="440">
                  <c:v>43722</c:v>
                </c:pt>
                <c:pt idx="441">
                  <c:v>43723</c:v>
                </c:pt>
                <c:pt idx="442">
                  <c:v>43724</c:v>
                </c:pt>
                <c:pt idx="443">
                  <c:v>43725</c:v>
                </c:pt>
                <c:pt idx="444">
                  <c:v>43726</c:v>
                </c:pt>
                <c:pt idx="445">
                  <c:v>43727</c:v>
                </c:pt>
                <c:pt idx="446">
                  <c:v>43728</c:v>
                </c:pt>
                <c:pt idx="447">
                  <c:v>43729</c:v>
                </c:pt>
                <c:pt idx="448">
                  <c:v>43730</c:v>
                </c:pt>
                <c:pt idx="449">
                  <c:v>43731</c:v>
                </c:pt>
                <c:pt idx="450">
                  <c:v>43732</c:v>
                </c:pt>
                <c:pt idx="451">
                  <c:v>43733</c:v>
                </c:pt>
                <c:pt idx="452">
                  <c:v>43734</c:v>
                </c:pt>
                <c:pt idx="453">
                  <c:v>43735</c:v>
                </c:pt>
                <c:pt idx="454">
                  <c:v>43736</c:v>
                </c:pt>
                <c:pt idx="455">
                  <c:v>43737</c:v>
                </c:pt>
                <c:pt idx="456">
                  <c:v>43738</c:v>
                </c:pt>
                <c:pt idx="457">
                  <c:v>43739</c:v>
                </c:pt>
                <c:pt idx="458">
                  <c:v>43740</c:v>
                </c:pt>
                <c:pt idx="459">
                  <c:v>43741</c:v>
                </c:pt>
                <c:pt idx="460">
                  <c:v>43742</c:v>
                </c:pt>
                <c:pt idx="461">
                  <c:v>43743</c:v>
                </c:pt>
                <c:pt idx="462">
                  <c:v>43744</c:v>
                </c:pt>
                <c:pt idx="463">
                  <c:v>43745</c:v>
                </c:pt>
                <c:pt idx="464">
                  <c:v>43746</c:v>
                </c:pt>
                <c:pt idx="465">
                  <c:v>43747</c:v>
                </c:pt>
                <c:pt idx="466">
                  <c:v>43748</c:v>
                </c:pt>
                <c:pt idx="467">
                  <c:v>43749</c:v>
                </c:pt>
                <c:pt idx="468">
                  <c:v>43750</c:v>
                </c:pt>
                <c:pt idx="469">
                  <c:v>43751</c:v>
                </c:pt>
                <c:pt idx="470">
                  <c:v>43752</c:v>
                </c:pt>
                <c:pt idx="471">
                  <c:v>43753</c:v>
                </c:pt>
                <c:pt idx="472">
                  <c:v>43754</c:v>
                </c:pt>
                <c:pt idx="473">
                  <c:v>43755</c:v>
                </c:pt>
                <c:pt idx="474">
                  <c:v>43756</c:v>
                </c:pt>
                <c:pt idx="475">
                  <c:v>43757</c:v>
                </c:pt>
                <c:pt idx="476">
                  <c:v>43758</c:v>
                </c:pt>
                <c:pt idx="477">
                  <c:v>43759</c:v>
                </c:pt>
                <c:pt idx="478">
                  <c:v>43760</c:v>
                </c:pt>
                <c:pt idx="479">
                  <c:v>43761</c:v>
                </c:pt>
                <c:pt idx="480">
                  <c:v>43762</c:v>
                </c:pt>
                <c:pt idx="481">
                  <c:v>43763</c:v>
                </c:pt>
                <c:pt idx="482">
                  <c:v>43764</c:v>
                </c:pt>
                <c:pt idx="483">
                  <c:v>43765</c:v>
                </c:pt>
                <c:pt idx="484">
                  <c:v>43766</c:v>
                </c:pt>
                <c:pt idx="485">
                  <c:v>43767</c:v>
                </c:pt>
                <c:pt idx="486">
                  <c:v>43768</c:v>
                </c:pt>
                <c:pt idx="487">
                  <c:v>43769</c:v>
                </c:pt>
                <c:pt idx="488">
                  <c:v>43770</c:v>
                </c:pt>
                <c:pt idx="489">
                  <c:v>43771</c:v>
                </c:pt>
                <c:pt idx="490">
                  <c:v>43772</c:v>
                </c:pt>
                <c:pt idx="491">
                  <c:v>43773</c:v>
                </c:pt>
                <c:pt idx="492">
                  <c:v>43774</c:v>
                </c:pt>
                <c:pt idx="493">
                  <c:v>43775</c:v>
                </c:pt>
                <c:pt idx="494">
                  <c:v>43776</c:v>
                </c:pt>
                <c:pt idx="495">
                  <c:v>43777</c:v>
                </c:pt>
                <c:pt idx="496">
                  <c:v>43778</c:v>
                </c:pt>
                <c:pt idx="497">
                  <c:v>43779</c:v>
                </c:pt>
                <c:pt idx="498">
                  <c:v>43780</c:v>
                </c:pt>
                <c:pt idx="499">
                  <c:v>43781</c:v>
                </c:pt>
                <c:pt idx="500">
                  <c:v>43782</c:v>
                </c:pt>
                <c:pt idx="501">
                  <c:v>43783</c:v>
                </c:pt>
                <c:pt idx="502">
                  <c:v>43784</c:v>
                </c:pt>
                <c:pt idx="503">
                  <c:v>43785</c:v>
                </c:pt>
                <c:pt idx="504">
                  <c:v>43786</c:v>
                </c:pt>
                <c:pt idx="505">
                  <c:v>43787</c:v>
                </c:pt>
                <c:pt idx="506">
                  <c:v>43788</c:v>
                </c:pt>
                <c:pt idx="507">
                  <c:v>43789</c:v>
                </c:pt>
                <c:pt idx="508">
                  <c:v>43790</c:v>
                </c:pt>
                <c:pt idx="509">
                  <c:v>43791</c:v>
                </c:pt>
                <c:pt idx="510">
                  <c:v>43792</c:v>
                </c:pt>
                <c:pt idx="511">
                  <c:v>43793</c:v>
                </c:pt>
                <c:pt idx="512">
                  <c:v>43794</c:v>
                </c:pt>
                <c:pt idx="513">
                  <c:v>43795</c:v>
                </c:pt>
                <c:pt idx="514">
                  <c:v>43796</c:v>
                </c:pt>
                <c:pt idx="515">
                  <c:v>43797</c:v>
                </c:pt>
                <c:pt idx="516">
                  <c:v>43798</c:v>
                </c:pt>
                <c:pt idx="517">
                  <c:v>43799</c:v>
                </c:pt>
                <c:pt idx="518">
                  <c:v>43800</c:v>
                </c:pt>
                <c:pt idx="519">
                  <c:v>43801</c:v>
                </c:pt>
                <c:pt idx="520">
                  <c:v>43802</c:v>
                </c:pt>
                <c:pt idx="521">
                  <c:v>43803</c:v>
                </c:pt>
                <c:pt idx="522">
                  <c:v>43804</c:v>
                </c:pt>
                <c:pt idx="523">
                  <c:v>43805</c:v>
                </c:pt>
                <c:pt idx="524">
                  <c:v>43806</c:v>
                </c:pt>
                <c:pt idx="525">
                  <c:v>43807</c:v>
                </c:pt>
                <c:pt idx="526">
                  <c:v>43808</c:v>
                </c:pt>
                <c:pt idx="527">
                  <c:v>43809</c:v>
                </c:pt>
                <c:pt idx="528">
                  <c:v>43810</c:v>
                </c:pt>
                <c:pt idx="529">
                  <c:v>43811</c:v>
                </c:pt>
                <c:pt idx="530">
                  <c:v>43812</c:v>
                </c:pt>
                <c:pt idx="531">
                  <c:v>43813</c:v>
                </c:pt>
                <c:pt idx="532">
                  <c:v>43814</c:v>
                </c:pt>
                <c:pt idx="533">
                  <c:v>43815</c:v>
                </c:pt>
                <c:pt idx="534">
                  <c:v>43816</c:v>
                </c:pt>
                <c:pt idx="535">
                  <c:v>43817</c:v>
                </c:pt>
                <c:pt idx="536">
                  <c:v>43818</c:v>
                </c:pt>
                <c:pt idx="537">
                  <c:v>43819</c:v>
                </c:pt>
                <c:pt idx="538">
                  <c:v>43820</c:v>
                </c:pt>
                <c:pt idx="539">
                  <c:v>43821</c:v>
                </c:pt>
                <c:pt idx="540">
                  <c:v>43822</c:v>
                </c:pt>
                <c:pt idx="541">
                  <c:v>43823</c:v>
                </c:pt>
                <c:pt idx="542">
                  <c:v>43824</c:v>
                </c:pt>
                <c:pt idx="543">
                  <c:v>43825</c:v>
                </c:pt>
                <c:pt idx="544">
                  <c:v>43826</c:v>
                </c:pt>
                <c:pt idx="545">
                  <c:v>43827</c:v>
                </c:pt>
                <c:pt idx="546">
                  <c:v>43828</c:v>
                </c:pt>
                <c:pt idx="547">
                  <c:v>43829</c:v>
                </c:pt>
                <c:pt idx="548">
                  <c:v>43830</c:v>
                </c:pt>
                <c:pt idx="549">
                  <c:v>43831</c:v>
                </c:pt>
                <c:pt idx="550">
                  <c:v>43832</c:v>
                </c:pt>
                <c:pt idx="551">
                  <c:v>43833</c:v>
                </c:pt>
                <c:pt idx="552">
                  <c:v>43834</c:v>
                </c:pt>
                <c:pt idx="553">
                  <c:v>43835</c:v>
                </c:pt>
                <c:pt idx="554">
                  <c:v>43836</c:v>
                </c:pt>
                <c:pt idx="555">
                  <c:v>43837</c:v>
                </c:pt>
                <c:pt idx="556">
                  <c:v>43838</c:v>
                </c:pt>
                <c:pt idx="557">
                  <c:v>43839</c:v>
                </c:pt>
                <c:pt idx="558">
                  <c:v>43840</c:v>
                </c:pt>
                <c:pt idx="559">
                  <c:v>43841</c:v>
                </c:pt>
                <c:pt idx="560">
                  <c:v>43842</c:v>
                </c:pt>
                <c:pt idx="561">
                  <c:v>43843</c:v>
                </c:pt>
                <c:pt idx="562">
                  <c:v>43844</c:v>
                </c:pt>
                <c:pt idx="563">
                  <c:v>43845</c:v>
                </c:pt>
                <c:pt idx="564">
                  <c:v>43846</c:v>
                </c:pt>
                <c:pt idx="565">
                  <c:v>43847</c:v>
                </c:pt>
                <c:pt idx="566">
                  <c:v>43848</c:v>
                </c:pt>
                <c:pt idx="567">
                  <c:v>43849</c:v>
                </c:pt>
                <c:pt idx="568">
                  <c:v>43850</c:v>
                </c:pt>
                <c:pt idx="569">
                  <c:v>43851</c:v>
                </c:pt>
                <c:pt idx="570">
                  <c:v>43852</c:v>
                </c:pt>
                <c:pt idx="571">
                  <c:v>43853</c:v>
                </c:pt>
                <c:pt idx="572">
                  <c:v>43854</c:v>
                </c:pt>
                <c:pt idx="573">
                  <c:v>43855</c:v>
                </c:pt>
                <c:pt idx="574">
                  <c:v>43856</c:v>
                </c:pt>
                <c:pt idx="575">
                  <c:v>43857</c:v>
                </c:pt>
                <c:pt idx="576">
                  <c:v>43858</c:v>
                </c:pt>
                <c:pt idx="577">
                  <c:v>43859</c:v>
                </c:pt>
                <c:pt idx="578">
                  <c:v>43860</c:v>
                </c:pt>
                <c:pt idx="579">
                  <c:v>43861</c:v>
                </c:pt>
                <c:pt idx="580">
                  <c:v>43862</c:v>
                </c:pt>
                <c:pt idx="581">
                  <c:v>43863</c:v>
                </c:pt>
                <c:pt idx="582">
                  <c:v>43864</c:v>
                </c:pt>
                <c:pt idx="583">
                  <c:v>43865</c:v>
                </c:pt>
                <c:pt idx="584">
                  <c:v>43866</c:v>
                </c:pt>
                <c:pt idx="585">
                  <c:v>43867</c:v>
                </c:pt>
                <c:pt idx="586">
                  <c:v>43868</c:v>
                </c:pt>
                <c:pt idx="587">
                  <c:v>43869</c:v>
                </c:pt>
                <c:pt idx="588">
                  <c:v>43870</c:v>
                </c:pt>
                <c:pt idx="589">
                  <c:v>43871</c:v>
                </c:pt>
                <c:pt idx="590">
                  <c:v>43872</c:v>
                </c:pt>
                <c:pt idx="591">
                  <c:v>43873</c:v>
                </c:pt>
                <c:pt idx="592">
                  <c:v>43874</c:v>
                </c:pt>
                <c:pt idx="593">
                  <c:v>43875</c:v>
                </c:pt>
                <c:pt idx="594">
                  <c:v>43876</c:v>
                </c:pt>
                <c:pt idx="595">
                  <c:v>43877</c:v>
                </c:pt>
                <c:pt idx="596">
                  <c:v>43878</c:v>
                </c:pt>
                <c:pt idx="597">
                  <c:v>43879</c:v>
                </c:pt>
                <c:pt idx="598">
                  <c:v>43880</c:v>
                </c:pt>
                <c:pt idx="599">
                  <c:v>43881</c:v>
                </c:pt>
                <c:pt idx="600">
                  <c:v>43882</c:v>
                </c:pt>
                <c:pt idx="601">
                  <c:v>43883</c:v>
                </c:pt>
                <c:pt idx="602">
                  <c:v>43884</c:v>
                </c:pt>
                <c:pt idx="603">
                  <c:v>43885</c:v>
                </c:pt>
                <c:pt idx="604">
                  <c:v>43886</c:v>
                </c:pt>
                <c:pt idx="605">
                  <c:v>43887</c:v>
                </c:pt>
                <c:pt idx="606">
                  <c:v>43888</c:v>
                </c:pt>
                <c:pt idx="607">
                  <c:v>43889</c:v>
                </c:pt>
                <c:pt idx="608">
                  <c:v>43890</c:v>
                </c:pt>
                <c:pt idx="609">
                  <c:v>43891</c:v>
                </c:pt>
                <c:pt idx="610">
                  <c:v>43892</c:v>
                </c:pt>
                <c:pt idx="611">
                  <c:v>43893</c:v>
                </c:pt>
                <c:pt idx="612">
                  <c:v>43894</c:v>
                </c:pt>
                <c:pt idx="613">
                  <c:v>43895</c:v>
                </c:pt>
                <c:pt idx="614">
                  <c:v>43896</c:v>
                </c:pt>
                <c:pt idx="615">
                  <c:v>43897</c:v>
                </c:pt>
                <c:pt idx="616">
                  <c:v>43898</c:v>
                </c:pt>
                <c:pt idx="617">
                  <c:v>43899</c:v>
                </c:pt>
                <c:pt idx="618">
                  <c:v>43900</c:v>
                </c:pt>
                <c:pt idx="619">
                  <c:v>43901</c:v>
                </c:pt>
                <c:pt idx="620">
                  <c:v>43902</c:v>
                </c:pt>
                <c:pt idx="621">
                  <c:v>43903</c:v>
                </c:pt>
                <c:pt idx="622">
                  <c:v>43904</c:v>
                </c:pt>
                <c:pt idx="623">
                  <c:v>43905</c:v>
                </c:pt>
                <c:pt idx="624">
                  <c:v>43906</c:v>
                </c:pt>
                <c:pt idx="625">
                  <c:v>43907</c:v>
                </c:pt>
                <c:pt idx="626">
                  <c:v>43908</c:v>
                </c:pt>
                <c:pt idx="627">
                  <c:v>43909</c:v>
                </c:pt>
                <c:pt idx="628">
                  <c:v>43910</c:v>
                </c:pt>
                <c:pt idx="629">
                  <c:v>43911</c:v>
                </c:pt>
                <c:pt idx="630">
                  <c:v>43912</c:v>
                </c:pt>
                <c:pt idx="631">
                  <c:v>43913</c:v>
                </c:pt>
                <c:pt idx="632">
                  <c:v>43914</c:v>
                </c:pt>
                <c:pt idx="633">
                  <c:v>43915</c:v>
                </c:pt>
                <c:pt idx="634">
                  <c:v>43916</c:v>
                </c:pt>
                <c:pt idx="635">
                  <c:v>43917</c:v>
                </c:pt>
                <c:pt idx="636">
                  <c:v>43918</c:v>
                </c:pt>
                <c:pt idx="637">
                  <c:v>43919</c:v>
                </c:pt>
                <c:pt idx="638">
                  <c:v>43920</c:v>
                </c:pt>
                <c:pt idx="639">
                  <c:v>43921</c:v>
                </c:pt>
                <c:pt idx="640">
                  <c:v>43922</c:v>
                </c:pt>
                <c:pt idx="641">
                  <c:v>43923</c:v>
                </c:pt>
                <c:pt idx="642">
                  <c:v>43924</c:v>
                </c:pt>
                <c:pt idx="643">
                  <c:v>43925</c:v>
                </c:pt>
                <c:pt idx="644">
                  <c:v>43926</c:v>
                </c:pt>
                <c:pt idx="645">
                  <c:v>43927</c:v>
                </c:pt>
                <c:pt idx="646">
                  <c:v>43928</c:v>
                </c:pt>
                <c:pt idx="647">
                  <c:v>43929</c:v>
                </c:pt>
                <c:pt idx="648">
                  <c:v>43930</c:v>
                </c:pt>
                <c:pt idx="649">
                  <c:v>43931</c:v>
                </c:pt>
                <c:pt idx="650">
                  <c:v>43932</c:v>
                </c:pt>
                <c:pt idx="651">
                  <c:v>43933</c:v>
                </c:pt>
                <c:pt idx="652">
                  <c:v>43934</c:v>
                </c:pt>
                <c:pt idx="653">
                  <c:v>43935</c:v>
                </c:pt>
                <c:pt idx="654">
                  <c:v>43936</c:v>
                </c:pt>
                <c:pt idx="655">
                  <c:v>43937</c:v>
                </c:pt>
                <c:pt idx="656">
                  <c:v>43938</c:v>
                </c:pt>
                <c:pt idx="657">
                  <c:v>43939</c:v>
                </c:pt>
                <c:pt idx="658">
                  <c:v>43940</c:v>
                </c:pt>
                <c:pt idx="659">
                  <c:v>43941</c:v>
                </c:pt>
                <c:pt idx="660">
                  <c:v>43942</c:v>
                </c:pt>
                <c:pt idx="661">
                  <c:v>43943</c:v>
                </c:pt>
                <c:pt idx="662">
                  <c:v>43944</c:v>
                </c:pt>
                <c:pt idx="663">
                  <c:v>43945</c:v>
                </c:pt>
                <c:pt idx="664">
                  <c:v>43946</c:v>
                </c:pt>
                <c:pt idx="665">
                  <c:v>43947</c:v>
                </c:pt>
                <c:pt idx="666">
                  <c:v>43948</c:v>
                </c:pt>
                <c:pt idx="667">
                  <c:v>43949</c:v>
                </c:pt>
                <c:pt idx="668">
                  <c:v>43950</c:v>
                </c:pt>
                <c:pt idx="669">
                  <c:v>43951</c:v>
                </c:pt>
                <c:pt idx="670">
                  <c:v>43952</c:v>
                </c:pt>
                <c:pt idx="671">
                  <c:v>43953</c:v>
                </c:pt>
                <c:pt idx="672">
                  <c:v>43954</c:v>
                </c:pt>
                <c:pt idx="673">
                  <c:v>43955</c:v>
                </c:pt>
                <c:pt idx="674">
                  <c:v>43956</c:v>
                </c:pt>
                <c:pt idx="675">
                  <c:v>43957</c:v>
                </c:pt>
                <c:pt idx="676">
                  <c:v>43958</c:v>
                </c:pt>
                <c:pt idx="677">
                  <c:v>43959</c:v>
                </c:pt>
                <c:pt idx="678">
                  <c:v>43960</c:v>
                </c:pt>
                <c:pt idx="679">
                  <c:v>43961</c:v>
                </c:pt>
                <c:pt idx="680">
                  <c:v>43962</c:v>
                </c:pt>
                <c:pt idx="681">
                  <c:v>43963</c:v>
                </c:pt>
                <c:pt idx="682">
                  <c:v>43964</c:v>
                </c:pt>
                <c:pt idx="683">
                  <c:v>43965</c:v>
                </c:pt>
                <c:pt idx="684">
                  <c:v>43966</c:v>
                </c:pt>
                <c:pt idx="685">
                  <c:v>43967</c:v>
                </c:pt>
                <c:pt idx="686">
                  <c:v>43968</c:v>
                </c:pt>
                <c:pt idx="687">
                  <c:v>43969</c:v>
                </c:pt>
                <c:pt idx="688">
                  <c:v>43970</c:v>
                </c:pt>
                <c:pt idx="689">
                  <c:v>43971</c:v>
                </c:pt>
                <c:pt idx="690">
                  <c:v>43972</c:v>
                </c:pt>
                <c:pt idx="691">
                  <c:v>43973</c:v>
                </c:pt>
                <c:pt idx="692">
                  <c:v>43974</c:v>
                </c:pt>
                <c:pt idx="693">
                  <c:v>43975</c:v>
                </c:pt>
                <c:pt idx="694">
                  <c:v>43976</c:v>
                </c:pt>
                <c:pt idx="695">
                  <c:v>43977</c:v>
                </c:pt>
                <c:pt idx="696">
                  <c:v>43978</c:v>
                </c:pt>
                <c:pt idx="697">
                  <c:v>43979</c:v>
                </c:pt>
                <c:pt idx="698">
                  <c:v>43980</c:v>
                </c:pt>
                <c:pt idx="699">
                  <c:v>43981</c:v>
                </c:pt>
                <c:pt idx="700">
                  <c:v>43982</c:v>
                </c:pt>
                <c:pt idx="701">
                  <c:v>43983</c:v>
                </c:pt>
                <c:pt idx="702">
                  <c:v>43984</c:v>
                </c:pt>
                <c:pt idx="703">
                  <c:v>43985</c:v>
                </c:pt>
                <c:pt idx="704">
                  <c:v>43986</c:v>
                </c:pt>
                <c:pt idx="705">
                  <c:v>43987</c:v>
                </c:pt>
                <c:pt idx="706">
                  <c:v>43988</c:v>
                </c:pt>
                <c:pt idx="707">
                  <c:v>43989</c:v>
                </c:pt>
                <c:pt idx="708">
                  <c:v>43990</c:v>
                </c:pt>
                <c:pt idx="709">
                  <c:v>43991</c:v>
                </c:pt>
                <c:pt idx="710">
                  <c:v>43992</c:v>
                </c:pt>
                <c:pt idx="711">
                  <c:v>43993</c:v>
                </c:pt>
                <c:pt idx="712">
                  <c:v>43994</c:v>
                </c:pt>
                <c:pt idx="713">
                  <c:v>43995</c:v>
                </c:pt>
                <c:pt idx="714">
                  <c:v>43996</c:v>
                </c:pt>
                <c:pt idx="715">
                  <c:v>43997</c:v>
                </c:pt>
                <c:pt idx="716">
                  <c:v>43998</c:v>
                </c:pt>
                <c:pt idx="717">
                  <c:v>43999</c:v>
                </c:pt>
                <c:pt idx="718">
                  <c:v>44000</c:v>
                </c:pt>
                <c:pt idx="719">
                  <c:v>44001</c:v>
                </c:pt>
                <c:pt idx="720">
                  <c:v>44002</c:v>
                </c:pt>
                <c:pt idx="721">
                  <c:v>44003</c:v>
                </c:pt>
                <c:pt idx="722">
                  <c:v>44004</c:v>
                </c:pt>
                <c:pt idx="723">
                  <c:v>44005</c:v>
                </c:pt>
                <c:pt idx="724">
                  <c:v>44006</c:v>
                </c:pt>
                <c:pt idx="725">
                  <c:v>44007</c:v>
                </c:pt>
                <c:pt idx="726">
                  <c:v>44008</c:v>
                </c:pt>
                <c:pt idx="727">
                  <c:v>44009</c:v>
                </c:pt>
                <c:pt idx="728">
                  <c:v>44010</c:v>
                </c:pt>
                <c:pt idx="729">
                  <c:v>44011</c:v>
                </c:pt>
                <c:pt idx="730">
                  <c:v>44012</c:v>
                </c:pt>
                <c:pt idx="731">
                  <c:v>44013</c:v>
                </c:pt>
                <c:pt idx="732">
                  <c:v>44014</c:v>
                </c:pt>
                <c:pt idx="733">
                  <c:v>44015</c:v>
                </c:pt>
                <c:pt idx="734">
                  <c:v>44016</c:v>
                </c:pt>
                <c:pt idx="735">
                  <c:v>44017</c:v>
                </c:pt>
                <c:pt idx="736">
                  <c:v>44018</c:v>
                </c:pt>
                <c:pt idx="737">
                  <c:v>44019</c:v>
                </c:pt>
                <c:pt idx="738">
                  <c:v>44020</c:v>
                </c:pt>
                <c:pt idx="739">
                  <c:v>44021</c:v>
                </c:pt>
                <c:pt idx="740">
                  <c:v>44022</c:v>
                </c:pt>
                <c:pt idx="741">
                  <c:v>44023</c:v>
                </c:pt>
                <c:pt idx="742">
                  <c:v>44024</c:v>
                </c:pt>
                <c:pt idx="743">
                  <c:v>44025</c:v>
                </c:pt>
                <c:pt idx="744">
                  <c:v>44026</c:v>
                </c:pt>
                <c:pt idx="745">
                  <c:v>44027</c:v>
                </c:pt>
                <c:pt idx="746">
                  <c:v>44028</c:v>
                </c:pt>
                <c:pt idx="747">
                  <c:v>44029</c:v>
                </c:pt>
                <c:pt idx="748">
                  <c:v>44030</c:v>
                </c:pt>
                <c:pt idx="749">
                  <c:v>44031</c:v>
                </c:pt>
                <c:pt idx="750">
                  <c:v>44032</c:v>
                </c:pt>
                <c:pt idx="751">
                  <c:v>44033</c:v>
                </c:pt>
                <c:pt idx="752">
                  <c:v>44034</c:v>
                </c:pt>
                <c:pt idx="753">
                  <c:v>44035</c:v>
                </c:pt>
                <c:pt idx="754">
                  <c:v>44036</c:v>
                </c:pt>
                <c:pt idx="755">
                  <c:v>44037</c:v>
                </c:pt>
                <c:pt idx="756">
                  <c:v>44038</c:v>
                </c:pt>
                <c:pt idx="757">
                  <c:v>44039</c:v>
                </c:pt>
                <c:pt idx="758">
                  <c:v>44040</c:v>
                </c:pt>
                <c:pt idx="759">
                  <c:v>44041</c:v>
                </c:pt>
                <c:pt idx="760">
                  <c:v>44042</c:v>
                </c:pt>
                <c:pt idx="761">
                  <c:v>44043</c:v>
                </c:pt>
                <c:pt idx="762">
                  <c:v>44044</c:v>
                </c:pt>
                <c:pt idx="763">
                  <c:v>44045</c:v>
                </c:pt>
                <c:pt idx="764">
                  <c:v>44046</c:v>
                </c:pt>
                <c:pt idx="765">
                  <c:v>44047</c:v>
                </c:pt>
                <c:pt idx="766">
                  <c:v>44048</c:v>
                </c:pt>
                <c:pt idx="767">
                  <c:v>44049</c:v>
                </c:pt>
                <c:pt idx="768">
                  <c:v>44050</c:v>
                </c:pt>
                <c:pt idx="769">
                  <c:v>44051</c:v>
                </c:pt>
                <c:pt idx="770">
                  <c:v>44052</c:v>
                </c:pt>
                <c:pt idx="771">
                  <c:v>44053</c:v>
                </c:pt>
                <c:pt idx="772">
                  <c:v>44054</c:v>
                </c:pt>
                <c:pt idx="773">
                  <c:v>44055</c:v>
                </c:pt>
                <c:pt idx="774">
                  <c:v>44056</c:v>
                </c:pt>
                <c:pt idx="775">
                  <c:v>44057</c:v>
                </c:pt>
                <c:pt idx="776">
                  <c:v>44058</c:v>
                </c:pt>
                <c:pt idx="777">
                  <c:v>44059</c:v>
                </c:pt>
                <c:pt idx="778">
                  <c:v>44060</c:v>
                </c:pt>
                <c:pt idx="779">
                  <c:v>44061</c:v>
                </c:pt>
                <c:pt idx="780">
                  <c:v>44062</c:v>
                </c:pt>
                <c:pt idx="781">
                  <c:v>44063</c:v>
                </c:pt>
                <c:pt idx="782">
                  <c:v>44064</c:v>
                </c:pt>
                <c:pt idx="783">
                  <c:v>44065</c:v>
                </c:pt>
                <c:pt idx="784">
                  <c:v>44066</c:v>
                </c:pt>
                <c:pt idx="785">
                  <c:v>44067</c:v>
                </c:pt>
                <c:pt idx="786">
                  <c:v>44068</c:v>
                </c:pt>
                <c:pt idx="787">
                  <c:v>44069</c:v>
                </c:pt>
                <c:pt idx="788">
                  <c:v>44070</c:v>
                </c:pt>
                <c:pt idx="789">
                  <c:v>44071</c:v>
                </c:pt>
                <c:pt idx="790">
                  <c:v>44072</c:v>
                </c:pt>
                <c:pt idx="791">
                  <c:v>44073</c:v>
                </c:pt>
                <c:pt idx="792">
                  <c:v>44074</c:v>
                </c:pt>
                <c:pt idx="793">
                  <c:v>44075</c:v>
                </c:pt>
                <c:pt idx="794">
                  <c:v>44076</c:v>
                </c:pt>
                <c:pt idx="795">
                  <c:v>44077</c:v>
                </c:pt>
                <c:pt idx="796">
                  <c:v>44078</c:v>
                </c:pt>
                <c:pt idx="797">
                  <c:v>44079</c:v>
                </c:pt>
                <c:pt idx="798">
                  <c:v>44080</c:v>
                </c:pt>
                <c:pt idx="799">
                  <c:v>44081</c:v>
                </c:pt>
                <c:pt idx="800">
                  <c:v>44082</c:v>
                </c:pt>
                <c:pt idx="801">
                  <c:v>44083</c:v>
                </c:pt>
                <c:pt idx="802">
                  <c:v>44084</c:v>
                </c:pt>
                <c:pt idx="803">
                  <c:v>44085</c:v>
                </c:pt>
                <c:pt idx="804">
                  <c:v>44086</c:v>
                </c:pt>
                <c:pt idx="805">
                  <c:v>44087</c:v>
                </c:pt>
                <c:pt idx="806">
                  <c:v>44088</c:v>
                </c:pt>
                <c:pt idx="807">
                  <c:v>44089</c:v>
                </c:pt>
                <c:pt idx="808">
                  <c:v>44090</c:v>
                </c:pt>
                <c:pt idx="809">
                  <c:v>44091</c:v>
                </c:pt>
                <c:pt idx="810">
                  <c:v>44092</c:v>
                </c:pt>
                <c:pt idx="811">
                  <c:v>44093</c:v>
                </c:pt>
                <c:pt idx="812">
                  <c:v>44094</c:v>
                </c:pt>
                <c:pt idx="813">
                  <c:v>44095</c:v>
                </c:pt>
                <c:pt idx="814">
                  <c:v>44096</c:v>
                </c:pt>
                <c:pt idx="815">
                  <c:v>44097</c:v>
                </c:pt>
                <c:pt idx="816">
                  <c:v>44098</c:v>
                </c:pt>
                <c:pt idx="817">
                  <c:v>44099</c:v>
                </c:pt>
                <c:pt idx="818">
                  <c:v>44100</c:v>
                </c:pt>
                <c:pt idx="819">
                  <c:v>44101</c:v>
                </c:pt>
                <c:pt idx="820">
                  <c:v>44102</c:v>
                </c:pt>
                <c:pt idx="821">
                  <c:v>44103</c:v>
                </c:pt>
                <c:pt idx="822">
                  <c:v>44104</c:v>
                </c:pt>
                <c:pt idx="823">
                  <c:v>44105</c:v>
                </c:pt>
                <c:pt idx="824">
                  <c:v>44106</c:v>
                </c:pt>
                <c:pt idx="825">
                  <c:v>44107</c:v>
                </c:pt>
                <c:pt idx="826">
                  <c:v>44108</c:v>
                </c:pt>
                <c:pt idx="827">
                  <c:v>44109</c:v>
                </c:pt>
                <c:pt idx="828">
                  <c:v>44110</c:v>
                </c:pt>
                <c:pt idx="829">
                  <c:v>44111</c:v>
                </c:pt>
                <c:pt idx="830">
                  <c:v>44112</c:v>
                </c:pt>
                <c:pt idx="831">
                  <c:v>44113</c:v>
                </c:pt>
                <c:pt idx="832">
                  <c:v>44114</c:v>
                </c:pt>
                <c:pt idx="833">
                  <c:v>44115</c:v>
                </c:pt>
                <c:pt idx="834">
                  <c:v>44116</c:v>
                </c:pt>
                <c:pt idx="835">
                  <c:v>44117</c:v>
                </c:pt>
                <c:pt idx="836">
                  <c:v>44118</c:v>
                </c:pt>
                <c:pt idx="837">
                  <c:v>44119</c:v>
                </c:pt>
                <c:pt idx="838">
                  <c:v>44120</c:v>
                </c:pt>
                <c:pt idx="839">
                  <c:v>44121</c:v>
                </c:pt>
                <c:pt idx="840">
                  <c:v>44122</c:v>
                </c:pt>
                <c:pt idx="841">
                  <c:v>44123</c:v>
                </c:pt>
                <c:pt idx="842">
                  <c:v>44124</c:v>
                </c:pt>
                <c:pt idx="843">
                  <c:v>44125</c:v>
                </c:pt>
                <c:pt idx="844">
                  <c:v>44126</c:v>
                </c:pt>
                <c:pt idx="845">
                  <c:v>44127</c:v>
                </c:pt>
                <c:pt idx="846">
                  <c:v>44128</c:v>
                </c:pt>
                <c:pt idx="847">
                  <c:v>44129</c:v>
                </c:pt>
                <c:pt idx="848">
                  <c:v>44130</c:v>
                </c:pt>
                <c:pt idx="849">
                  <c:v>44131</c:v>
                </c:pt>
                <c:pt idx="850">
                  <c:v>44132</c:v>
                </c:pt>
                <c:pt idx="851">
                  <c:v>44133</c:v>
                </c:pt>
                <c:pt idx="852">
                  <c:v>44134</c:v>
                </c:pt>
                <c:pt idx="853">
                  <c:v>44135</c:v>
                </c:pt>
                <c:pt idx="854">
                  <c:v>44136</c:v>
                </c:pt>
                <c:pt idx="855">
                  <c:v>44137</c:v>
                </c:pt>
                <c:pt idx="856">
                  <c:v>44138</c:v>
                </c:pt>
                <c:pt idx="857">
                  <c:v>44139</c:v>
                </c:pt>
                <c:pt idx="858">
                  <c:v>44140</c:v>
                </c:pt>
                <c:pt idx="859">
                  <c:v>44141</c:v>
                </c:pt>
                <c:pt idx="860">
                  <c:v>44142</c:v>
                </c:pt>
                <c:pt idx="861">
                  <c:v>44143</c:v>
                </c:pt>
                <c:pt idx="862">
                  <c:v>44144</c:v>
                </c:pt>
                <c:pt idx="863">
                  <c:v>44145</c:v>
                </c:pt>
                <c:pt idx="864">
                  <c:v>44146</c:v>
                </c:pt>
                <c:pt idx="865">
                  <c:v>44147</c:v>
                </c:pt>
                <c:pt idx="866">
                  <c:v>44148</c:v>
                </c:pt>
                <c:pt idx="867">
                  <c:v>44149</c:v>
                </c:pt>
                <c:pt idx="868">
                  <c:v>44150</c:v>
                </c:pt>
                <c:pt idx="869">
                  <c:v>44151</c:v>
                </c:pt>
                <c:pt idx="870">
                  <c:v>44152</c:v>
                </c:pt>
                <c:pt idx="871">
                  <c:v>44153</c:v>
                </c:pt>
                <c:pt idx="872">
                  <c:v>44154</c:v>
                </c:pt>
                <c:pt idx="873">
                  <c:v>44155</c:v>
                </c:pt>
                <c:pt idx="874">
                  <c:v>44156</c:v>
                </c:pt>
                <c:pt idx="875">
                  <c:v>44157</c:v>
                </c:pt>
                <c:pt idx="876">
                  <c:v>44158</c:v>
                </c:pt>
                <c:pt idx="877">
                  <c:v>44159</c:v>
                </c:pt>
                <c:pt idx="878">
                  <c:v>44160</c:v>
                </c:pt>
                <c:pt idx="879">
                  <c:v>44161</c:v>
                </c:pt>
                <c:pt idx="880">
                  <c:v>44162</c:v>
                </c:pt>
                <c:pt idx="881">
                  <c:v>44163</c:v>
                </c:pt>
                <c:pt idx="882">
                  <c:v>44164</c:v>
                </c:pt>
                <c:pt idx="883">
                  <c:v>44165</c:v>
                </c:pt>
                <c:pt idx="884">
                  <c:v>44166</c:v>
                </c:pt>
                <c:pt idx="885">
                  <c:v>44167</c:v>
                </c:pt>
                <c:pt idx="886">
                  <c:v>44168</c:v>
                </c:pt>
                <c:pt idx="887">
                  <c:v>44169</c:v>
                </c:pt>
                <c:pt idx="888">
                  <c:v>44170</c:v>
                </c:pt>
                <c:pt idx="889">
                  <c:v>44171</c:v>
                </c:pt>
                <c:pt idx="890">
                  <c:v>44172</c:v>
                </c:pt>
                <c:pt idx="891">
                  <c:v>44173</c:v>
                </c:pt>
                <c:pt idx="892">
                  <c:v>44174</c:v>
                </c:pt>
                <c:pt idx="893">
                  <c:v>44175</c:v>
                </c:pt>
                <c:pt idx="894">
                  <c:v>44176</c:v>
                </c:pt>
                <c:pt idx="895">
                  <c:v>44177</c:v>
                </c:pt>
                <c:pt idx="896">
                  <c:v>44178</c:v>
                </c:pt>
                <c:pt idx="897">
                  <c:v>44179</c:v>
                </c:pt>
                <c:pt idx="898">
                  <c:v>44180</c:v>
                </c:pt>
                <c:pt idx="899">
                  <c:v>44181</c:v>
                </c:pt>
                <c:pt idx="900">
                  <c:v>44182</c:v>
                </c:pt>
                <c:pt idx="901">
                  <c:v>44183</c:v>
                </c:pt>
                <c:pt idx="902">
                  <c:v>44184</c:v>
                </c:pt>
                <c:pt idx="903">
                  <c:v>44185</c:v>
                </c:pt>
                <c:pt idx="904">
                  <c:v>44186</c:v>
                </c:pt>
                <c:pt idx="905">
                  <c:v>44187</c:v>
                </c:pt>
                <c:pt idx="906">
                  <c:v>44188</c:v>
                </c:pt>
                <c:pt idx="907">
                  <c:v>44189</c:v>
                </c:pt>
                <c:pt idx="908">
                  <c:v>44190</c:v>
                </c:pt>
                <c:pt idx="909">
                  <c:v>44191</c:v>
                </c:pt>
                <c:pt idx="910">
                  <c:v>44192</c:v>
                </c:pt>
                <c:pt idx="911">
                  <c:v>44193</c:v>
                </c:pt>
                <c:pt idx="912">
                  <c:v>44194</c:v>
                </c:pt>
                <c:pt idx="913">
                  <c:v>44195</c:v>
                </c:pt>
                <c:pt idx="914">
                  <c:v>44196</c:v>
                </c:pt>
                <c:pt idx="915">
                  <c:v>44197</c:v>
                </c:pt>
                <c:pt idx="916">
                  <c:v>44198</c:v>
                </c:pt>
                <c:pt idx="917">
                  <c:v>44199</c:v>
                </c:pt>
                <c:pt idx="918">
                  <c:v>44200</c:v>
                </c:pt>
                <c:pt idx="919">
                  <c:v>44201</c:v>
                </c:pt>
                <c:pt idx="920">
                  <c:v>44202</c:v>
                </c:pt>
                <c:pt idx="921">
                  <c:v>44203</c:v>
                </c:pt>
                <c:pt idx="922">
                  <c:v>44204</c:v>
                </c:pt>
                <c:pt idx="923">
                  <c:v>44205</c:v>
                </c:pt>
                <c:pt idx="924">
                  <c:v>44206</c:v>
                </c:pt>
                <c:pt idx="925">
                  <c:v>44207</c:v>
                </c:pt>
                <c:pt idx="926">
                  <c:v>44208</c:v>
                </c:pt>
                <c:pt idx="927">
                  <c:v>44209</c:v>
                </c:pt>
                <c:pt idx="928">
                  <c:v>44210</c:v>
                </c:pt>
                <c:pt idx="929">
                  <c:v>44211</c:v>
                </c:pt>
                <c:pt idx="930">
                  <c:v>44212</c:v>
                </c:pt>
                <c:pt idx="931">
                  <c:v>44213</c:v>
                </c:pt>
                <c:pt idx="932">
                  <c:v>44214</c:v>
                </c:pt>
                <c:pt idx="933">
                  <c:v>44215</c:v>
                </c:pt>
                <c:pt idx="934">
                  <c:v>44216</c:v>
                </c:pt>
                <c:pt idx="935">
                  <c:v>44217</c:v>
                </c:pt>
                <c:pt idx="936">
                  <c:v>44218</c:v>
                </c:pt>
                <c:pt idx="937">
                  <c:v>44219</c:v>
                </c:pt>
                <c:pt idx="938">
                  <c:v>44220</c:v>
                </c:pt>
                <c:pt idx="939">
                  <c:v>44221</c:v>
                </c:pt>
                <c:pt idx="940">
                  <c:v>44222</c:v>
                </c:pt>
                <c:pt idx="941">
                  <c:v>44223</c:v>
                </c:pt>
                <c:pt idx="942">
                  <c:v>44224</c:v>
                </c:pt>
                <c:pt idx="943">
                  <c:v>44225</c:v>
                </c:pt>
                <c:pt idx="944">
                  <c:v>44226</c:v>
                </c:pt>
                <c:pt idx="945">
                  <c:v>44227</c:v>
                </c:pt>
                <c:pt idx="946">
                  <c:v>44228</c:v>
                </c:pt>
                <c:pt idx="947">
                  <c:v>44229</c:v>
                </c:pt>
                <c:pt idx="948">
                  <c:v>44230</c:v>
                </c:pt>
                <c:pt idx="949">
                  <c:v>44231</c:v>
                </c:pt>
                <c:pt idx="950">
                  <c:v>44232</c:v>
                </c:pt>
                <c:pt idx="951">
                  <c:v>44233</c:v>
                </c:pt>
                <c:pt idx="952">
                  <c:v>44234</c:v>
                </c:pt>
                <c:pt idx="953">
                  <c:v>44235</c:v>
                </c:pt>
                <c:pt idx="954">
                  <c:v>44236</c:v>
                </c:pt>
                <c:pt idx="955">
                  <c:v>44237</c:v>
                </c:pt>
                <c:pt idx="956">
                  <c:v>44238</c:v>
                </c:pt>
                <c:pt idx="957">
                  <c:v>44239</c:v>
                </c:pt>
                <c:pt idx="958">
                  <c:v>44240</c:v>
                </c:pt>
                <c:pt idx="959">
                  <c:v>44241</c:v>
                </c:pt>
                <c:pt idx="960">
                  <c:v>44242</c:v>
                </c:pt>
                <c:pt idx="961">
                  <c:v>44243</c:v>
                </c:pt>
                <c:pt idx="962">
                  <c:v>44244</c:v>
                </c:pt>
                <c:pt idx="963">
                  <c:v>44245</c:v>
                </c:pt>
                <c:pt idx="964">
                  <c:v>44246</c:v>
                </c:pt>
                <c:pt idx="965">
                  <c:v>44247</c:v>
                </c:pt>
                <c:pt idx="966">
                  <c:v>44248</c:v>
                </c:pt>
                <c:pt idx="967">
                  <c:v>44249</c:v>
                </c:pt>
                <c:pt idx="968">
                  <c:v>44250</c:v>
                </c:pt>
                <c:pt idx="969">
                  <c:v>44251</c:v>
                </c:pt>
                <c:pt idx="970">
                  <c:v>44252</c:v>
                </c:pt>
                <c:pt idx="971">
                  <c:v>44253</c:v>
                </c:pt>
                <c:pt idx="972">
                  <c:v>44254</c:v>
                </c:pt>
                <c:pt idx="973">
                  <c:v>44255</c:v>
                </c:pt>
                <c:pt idx="974">
                  <c:v>44256</c:v>
                </c:pt>
                <c:pt idx="975">
                  <c:v>44257</c:v>
                </c:pt>
                <c:pt idx="976">
                  <c:v>44258</c:v>
                </c:pt>
                <c:pt idx="977">
                  <c:v>44259</c:v>
                </c:pt>
                <c:pt idx="978">
                  <c:v>44260</c:v>
                </c:pt>
                <c:pt idx="979">
                  <c:v>44261</c:v>
                </c:pt>
                <c:pt idx="980">
                  <c:v>44262</c:v>
                </c:pt>
                <c:pt idx="981">
                  <c:v>44263</c:v>
                </c:pt>
                <c:pt idx="982">
                  <c:v>44264</c:v>
                </c:pt>
                <c:pt idx="983">
                  <c:v>44265</c:v>
                </c:pt>
                <c:pt idx="984">
                  <c:v>44266</c:v>
                </c:pt>
                <c:pt idx="985">
                  <c:v>44267</c:v>
                </c:pt>
                <c:pt idx="986">
                  <c:v>44268</c:v>
                </c:pt>
                <c:pt idx="987">
                  <c:v>44269</c:v>
                </c:pt>
                <c:pt idx="988">
                  <c:v>44270</c:v>
                </c:pt>
                <c:pt idx="989">
                  <c:v>44271</c:v>
                </c:pt>
                <c:pt idx="990">
                  <c:v>44272</c:v>
                </c:pt>
                <c:pt idx="991">
                  <c:v>44273</c:v>
                </c:pt>
                <c:pt idx="992">
                  <c:v>44274</c:v>
                </c:pt>
                <c:pt idx="993">
                  <c:v>44275</c:v>
                </c:pt>
                <c:pt idx="994">
                  <c:v>44276</c:v>
                </c:pt>
                <c:pt idx="995">
                  <c:v>44277</c:v>
                </c:pt>
                <c:pt idx="996">
                  <c:v>44278</c:v>
                </c:pt>
                <c:pt idx="997">
                  <c:v>44279</c:v>
                </c:pt>
                <c:pt idx="998">
                  <c:v>44280</c:v>
                </c:pt>
                <c:pt idx="999">
                  <c:v>44281</c:v>
                </c:pt>
                <c:pt idx="1000">
                  <c:v>44282</c:v>
                </c:pt>
                <c:pt idx="1001">
                  <c:v>44283</c:v>
                </c:pt>
                <c:pt idx="1002">
                  <c:v>44284</c:v>
                </c:pt>
                <c:pt idx="1003">
                  <c:v>44285</c:v>
                </c:pt>
                <c:pt idx="1004">
                  <c:v>44286</c:v>
                </c:pt>
                <c:pt idx="1005">
                  <c:v>44287</c:v>
                </c:pt>
                <c:pt idx="1006">
                  <c:v>44288</c:v>
                </c:pt>
                <c:pt idx="1007">
                  <c:v>44289</c:v>
                </c:pt>
                <c:pt idx="1008">
                  <c:v>44290</c:v>
                </c:pt>
                <c:pt idx="1009">
                  <c:v>44291</c:v>
                </c:pt>
                <c:pt idx="1010">
                  <c:v>44292</c:v>
                </c:pt>
                <c:pt idx="1011">
                  <c:v>44293</c:v>
                </c:pt>
                <c:pt idx="1012">
                  <c:v>44294</c:v>
                </c:pt>
                <c:pt idx="1013">
                  <c:v>44295</c:v>
                </c:pt>
                <c:pt idx="1014">
                  <c:v>44296</c:v>
                </c:pt>
                <c:pt idx="1015">
                  <c:v>44297</c:v>
                </c:pt>
                <c:pt idx="1016">
                  <c:v>44298</c:v>
                </c:pt>
                <c:pt idx="1017">
                  <c:v>44299</c:v>
                </c:pt>
                <c:pt idx="1018">
                  <c:v>44300</c:v>
                </c:pt>
                <c:pt idx="1019">
                  <c:v>44301</c:v>
                </c:pt>
                <c:pt idx="1020">
                  <c:v>44302</c:v>
                </c:pt>
                <c:pt idx="1021">
                  <c:v>44303</c:v>
                </c:pt>
                <c:pt idx="1022">
                  <c:v>44304</c:v>
                </c:pt>
                <c:pt idx="1023">
                  <c:v>44305</c:v>
                </c:pt>
                <c:pt idx="1024">
                  <c:v>44306</c:v>
                </c:pt>
                <c:pt idx="1025">
                  <c:v>44307</c:v>
                </c:pt>
                <c:pt idx="1026">
                  <c:v>44308</c:v>
                </c:pt>
                <c:pt idx="1027">
                  <c:v>44309</c:v>
                </c:pt>
                <c:pt idx="1028">
                  <c:v>44310</c:v>
                </c:pt>
                <c:pt idx="1029">
                  <c:v>44311</c:v>
                </c:pt>
                <c:pt idx="1030">
                  <c:v>44312</c:v>
                </c:pt>
                <c:pt idx="1031">
                  <c:v>44313</c:v>
                </c:pt>
                <c:pt idx="1032">
                  <c:v>44314</c:v>
                </c:pt>
                <c:pt idx="1033">
                  <c:v>44315</c:v>
                </c:pt>
                <c:pt idx="1034">
                  <c:v>44316</c:v>
                </c:pt>
                <c:pt idx="1035">
                  <c:v>44317</c:v>
                </c:pt>
                <c:pt idx="1036">
                  <c:v>44318</c:v>
                </c:pt>
                <c:pt idx="1037">
                  <c:v>44319</c:v>
                </c:pt>
                <c:pt idx="1038">
                  <c:v>44320</c:v>
                </c:pt>
                <c:pt idx="1039">
                  <c:v>44321</c:v>
                </c:pt>
                <c:pt idx="1040">
                  <c:v>44322</c:v>
                </c:pt>
                <c:pt idx="1041">
                  <c:v>44323</c:v>
                </c:pt>
                <c:pt idx="1042">
                  <c:v>44324</c:v>
                </c:pt>
                <c:pt idx="1043">
                  <c:v>44325</c:v>
                </c:pt>
                <c:pt idx="1044">
                  <c:v>44326</c:v>
                </c:pt>
                <c:pt idx="1045">
                  <c:v>44327</c:v>
                </c:pt>
                <c:pt idx="1046">
                  <c:v>44328</c:v>
                </c:pt>
                <c:pt idx="1047">
                  <c:v>44329</c:v>
                </c:pt>
                <c:pt idx="1048">
                  <c:v>44330</c:v>
                </c:pt>
                <c:pt idx="1049">
                  <c:v>44331</c:v>
                </c:pt>
                <c:pt idx="1050">
                  <c:v>44332</c:v>
                </c:pt>
                <c:pt idx="1051">
                  <c:v>44333</c:v>
                </c:pt>
                <c:pt idx="1052">
                  <c:v>44334</c:v>
                </c:pt>
                <c:pt idx="1053">
                  <c:v>44335</c:v>
                </c:pt>
                <c:pt idx="1054">
                  <c:v>44336</c:v>
                </c:pt>
                <c:pt idx="1055">
                  <c:v>44337</c:v>
                </c:pt>
                <c:pt idx="1056">
                  <c:v>44338</c:v>
                </c:pt>
                <c:pt idx="1057">
                  <c:v>44339</c:v>
                </c:pt>
                <c:pt idx="1058">
                  <c:v>44340</c:v>
                </c:pt>
                <c:pt idx="1059">
                  <c:v>44341</c:v>
                </c:pt>
                <c:pt idx="1060">
                  <c:v>44342</c:v>
                </c:pt>
                <c:pt idx="1061">
                  <c:v>44343</c:v>
                </c:pt>
                <c:pt idx="1062">
                  <c:v>44344</c:v>
                </c:pt>
                <c:pt idx="1063">
                  <c:v>44345</c:v>
                </c:pt>
                <c:pt idx="1064">
                  <c:v>44346</c:v>
                </c:pt>
                <c:pt idx="1065">
                  <c:v>44347</c:v>
                </c:pt>
                <c:pt idx="1066">
                  <c:v>44348</c:v>
                </c:pt>
                <c:pt idx="1067">
                  <c:v>44349</c:v>
                </c:pt>
                <c:pt idx="1068">
                  <c:v>44350</c:v>
                </c:pt>
                <c:pt idx="1069">
                  <c:v>44351</c:v>
                </c:pt>
                <c:pt idx="1070">
                  <c:v>44352</c:v>
                </c:pt>
                <c:pt idx="1071">
                  <c:v>44353</c:v>
                </c:pt>
                <c:pt idx="1072">
                  <c:v>44354</c:v>
                </c:pt>
                <c:pt idx="1073">
                  <c:v>44355</c:v>
                </c:pt>
                <c:pt idx="1074">
                  <c:v>44356</c:v>
                </c:pt>
                <c:pt idx="1075">
                  <c:v>44357</c:v>
                </c:pt>
                <c:pt idx="1076">
                  <c:v>44358</c:v>
                </c:pt>
                <c:pt idx="1077">
                  <c:v>44359</c:v>
                </c:pt>
                <c:pt idx="1078">
                  <c:v>44360</c:v>
                </c:pt>
                <c:pt idx="1079">
                  <c:v>44361</c:v>
                </c:pt>
                <c:pt idx="1080">
                  <c:v>44362</c:v>
                </c:pt>
                <c:pt idx="1081">
                  <c:v>44363</c:v>
                </c:pt>
                <c:pt idx="1082">
                  <c:v>44364</c:v>
                </c:pt>
                <c:pt idx="1083">
                  <c:v>44365</c:v>
                </c:pt>
                <c:pt idx="1084">
                  <c:v>44366</c:v>
                </c:pt>
                <c:pt idx="1085">
                  <c:v>44367</c:v>
                </c:pt>
                <c:pt idx="1086">
                  <c:v>44368</c:v>
                </c:pt>
                <c:pt idx="1087">
                  <c:v>44369</c:v>
                </c:pt>
                <c:pt idx="1088">
                  <c:v>44370</c:v>
                </c:pt>
                <c:pt idx="1089">
                  <c:v>44371</c:v>
                </c:pt>
                <c:pt idx="1090">
                  <c:v>44372</c:v>
                </c:pt>
                <c:pt idx="1091">
                  <c:v>44373</c:v>
                </c:pt>
                <c:pt idx="1092">
                  <c:v>44374</c:v>
                </c:pt>
                <c:pt idx="1093">
                  <c:v>44375</c:v>
                </c:pt>
                <c:pt idx="1094">
                  <c:v>44376</c:v>
                </c:pt>
                <c:pt idx="1095">
                  <c:v>44377</c:v>
                </c:pt>
                <c:pt idx="1096">
                  <c:v>44378</c:v>
                </c:pt>
                <c:pt idx="1097">
                  <c:v>44379</c:v>
                </c:pt>
                <c:pt idx="1098">
                  <c:v>44380</c:v>
                </c:pt>
                <c:pt idx="1099">
                  <c:v>44381</c:v>
                </c:pt>
                <c:pt idx="1100">
                  <c:v>44382</c:v>
                </c:pt>
                <c:pt idx="1101">
                  <c:v>44383</c:v>
                </c:pt>
                <c:pt idx="1102">
                  <c:v>44384</c:v>
                </c:pt>
                <c:pt idx="1103">
                  <c:v>44385</c:v>
                </c:pt>
                <c:pt idx="1104">
                  <c:v>44386</c:v>
                </c:pt>
                <c:pt idx="1105">
                  <c:v>44387</c:v>
                </c:pt>
                <c:pt idx="1106">
                  <c:v>44388</c:v>
                </c:pt>
                <c:pt idx="1107">
                  <c:v>44389</c:v>
                </c:pt>
                <c:pt idx="1108">
                  <c:v>44390</c:v>
                </c:pt>
                <c:pt idx="1109">
                  <c:v>44391</c:v>
                </c:pt>
                <c:pt idx="1110">
                  <c:v>44392</c:v>
                </c:pt>
                <c:pt idx="1111">
                  <c:v>44393</c:v>
                </c:pt>
                <c:pt idx="1112">
                  <c:v>44394</c:v>
                </c:pt>
                <c:pt idx="1113">
                  <c:v>44395</c:v>
                </c:pt>
                <c:pt idx="1114">
                  <c:v>44396</c:v>
                </c:pt>
                <c:pt idx="1115">
                  <c:v>44397</c:v>
                </c:pt>
                <c:pt idx="1116">
                  <c:v>44398</c:v>
                </c:pt>
                <c:pt idx="1117">
                  <c:v>44399</c:v>
                </c:pt>
                <c:pt idx="1118">
                  <c:v>44400</c:v>
                </c:pt>
                <c:pt idx="1119">
                  <c:v>44401</c:v>
                </c:pt>
                <c:pt idx="1120">
                  <c:v>44402</c:v>
                </c:pt>
                <c:pt idx="1121">
                  <c:v>44403</c:v>
                </c:pt>
                <c:pt idx="1122">
                  <c:v>44404</c:v>
                </c:pt>
                <c:pt idx="1123">
                  <c:v>44405</c:v>
                </c:pt>
                <c:pt idx="1124">
                  <c:v>44406</c:v>
                </c:pt>
                <c:pt idx="1125">
                  <c:v>44407</c:v>
                </c:pt>
                <c:pt idx="1126">
                  <c:v>44408</c:v>
                </c:pt>
                <c:pt idx="1127">
                  <c:v>44409</c:v>
                </c:pt>
                <c:pt idx="1128">
                  <c:v>44410</c:v>
                </c:pt>
                <c:pt idx="1129">
                  <c:v>44411</c:v>
                </c:pt>
                <c:pt idx="1130">
                  <c:v>44412</c:v>
                </c:pt>
                <c:pt idx="1131">
                  <c:v>44413</c:v>
                </c:pt>
                <c:pt idx="1132">
                  <c:v>44414</c:v>
                </c:pt>
                <c:pt idx="1133">
                  <c:v>44415</c:v>
                </c:pt>
                <c:pt idx="1134">
                  <c:v>44416</c:v>
                </c:pt>
                <c:pt idx="1135">
                  <c:v>44417</c:v>
                </c:pt>
                <c:pt idx="1136">
                  <c:v>44418</c:v>
                </c:pt>
                <c:pt idx="1137">
                  <c:v>44419</c:v>
                </c:pt>
                <c:pt idx="1138">
                  <c:v>44420</c:v>
                </c:pt>
                <c:pt idx="1139">
                  <c:v>44421</c:v>
                </c:pt>
                <c:pt idx="1140">
                  <c:v>44422</c:v>
                </c:pt>
                <c:pt idx="1141">
                  <c:v>44423</c:v>
                </c:pt>
                <c:pt idx="1142">
                  <c:v>44424</c:v>
                </c:pt>
                <c:pt idx="1143">
                  <c:v>44425</c:v>
                </c:pt>
                <c:pt idx="1144">
                  <c:v>44426</c:v>
                </c:pt>
                <c:pt idx="1145">
                  <c:v>44427</c:v>
                </c:pt>
                <c:pt idx="1146">
                  <c:v>44428</c:v>
                </c:pt>
                <c:pt idx="1147">
                  <c:v>44429</c:v>
                </c:pt>
                <c:pt idx="1148">
                  <c:v>44430</c:v>
                </c:pt>
                <c:pt idx="1149">
                  <c:v>44431</c:v>
                </c:pt>
                <c:pt idx="1150">
                  <c:v>44432</c:v>
                </c:pt>
                <c:pt idx="1151">
                  <c:v>44433</c:v>
                </c:pt>
                <c:pt idx="1152">
                  <c:v>44434</c:v>
                </c:pt>
                <c:pt idx="1153">
                  <c:v>44435</c:v>
                </c:pt>
                <c:pt idx="1154">
                  <c:v>44436</c:v>
                </c:pt>
                <c:pt idx="1155">
                  <c:v>44437</c:v>
                </c:pt>
                <c:pt idx="1156">
                  <c:v>44438</c:v>
                </c:pt>
                <c:pt idx="1157">
                  <c:v>44439</c:v>
                </c:pt>
                <c:pt idx="1158">
                  <c:v>44440</c:v>
                </c:pt>
                <c:pt idx="1159">
                  <c:v>44441</c:v>
                </c:pt>
                <c:pt idx="1160">
                  <c:v>44442</c:v>
                </c:pt>
                <c:pt idx="1161">
                  <c:v>44443</c:v>
                </c:pt>
                <c:pt idx="1162">
                  <c:v>44444</c:v>
                </c:pt>
                <c:pt idx="1163">
                  <c:v>44445</c:v>
                </c:pt>
                <c:pt idx="1164">
                  <c:v>44446</c:v>
                </c:pt>
                <c:pt idx="1165">
                  <c:v>44447</c:v>
                </c:pt>
                <c:pt idx="1166">
                  <c:v>44448</c:v>
                </c:pt>
                <c:pt idx="1167">
                  <c:v>44449</c:v>
                </c:pt>
                <c:pt idx="1168">
                  <c:v>44450</c:v>
                </c:pt>
                <c:pt idx="1169">
                  <c:v>44451</c:v>
                </c:pt>
                <c:pt idx="1170">
                  <c:v>44452</c:v>
                </c:pt>
                <c:pt idx="1171">
                  <c:v>44453</c:v>
                </c:pt>
                <c:pt idx="1172">
                  <c:v>44454</c:v>
                </c:pt>
                <c:pt idx="1173">
                  <c:v>44455</c:v>
                </c:pt>
                <c:pt idx="1174">
                  <c:v>44456</c:v>
                </c:pt>
                <c:pt idx="1175">
                  <c:v>44457</c:v>
                </c:pt>
                <c:pt idx="1176">
                  <c:v>44458</c:v>
                </c:pt>
                <c:pt idx="1177">
                  <c:v>44459</c:v>
                </c:pt>
                <c:pt idx="1178">
                  <c:v>44460</c:v>
                </c:pt>
                <c:pt idx="1179">
                  <c:v>44461</c:v>
                </c:pt>
                <c:pt idx="1180">
                  <c:v>44462</c:v>
                </c:pt>
                <c:pt idx="1181">
                  <c:v>44463</c:v>
                </c:pt>
                <c:pt idx="1182">
                  <c:v>44464</c:v>
                </c:pt>
                <c:pt idx="1183">
                  <c:v>44465</c:v>
                </c:pt>
                <c:pt idx="1184">
                  <c:v>44466</c:v>
                </c:pt>
                <c:pt idx="1185">
                  <c:v>44467</c:v>
                </c:pt>
                <c:pt idx="1186">
                  <c:v>44468</c:v>
                </c:pt>
                <c:pt idx="1187">
                  <c:v>44469</c:v>
                </c:pt>
                <c:pt idx="1188">
                  <c:v>44470</c:v>
                </c:pt>
                <c:pt idx="1189">
                  <c:v>44471</c:v>
                </c:pt>
                <c:pt idx="1190">
                  <c:v>44472</c:v>
                </c:pt>
                <c:pt idx="1191">
                  <c:v>44473</c:v>
                </c:pt>
                <c:pt idx="1192">
                  <c:v>44474</c:v>
                </c:pt>
                <c:pt idx="1193">
                  <c:v>44475</c:v>
                </c:pt>
                <c:pt idx="1194">
                  <c:v>44476</c:v>
                </c:pt>
                <c:pt idx="1195">
                  <c:v>44477</c:v>
                </c:pt>
                <c:pt idx="1196">
                  <c:v>44478</c:v>
                </c:pt>
                <c:pt idx="1197">
                  <c:v>44479</c:v>
                </c:pt>
                <c:pt idx="1198">
                  <c:v>44480</c:v>
                </c:pt>
                <c:pt idx="1199">
                  <c:v>44481</c:v>
                </c:pt>
                <c:pt idx="1200">
                  <c:v>44482</c:v>
                </c:pt>
                <c:pt idx="1201">
                  <c:v>44483</c:v>
                </c:pt>
                <c:pt idx="1202">
                  <c:v>44484</c:v>
                </c:pt>
                <c:pt idx="1203">
                  <c:v>44485</c:v>
                </c:pt>
                <c:pt idx="1204">
                  <c:v>44486</c:v>
                </c:pt>
                <c:pt idx="1205">
                  <c:v>44487</c:v>
                </c:pt>
                <c:pt idx="1206">
                  <c:v>44488</c:v>
                </c:pt>
                <c:pt idx="1207">
                  <c:v>44489</c:v>
                </c:pt>
                <c:pt idx="1208">
                  <c:v>44490</c:v>
                </c:pt>
                <c:pt idx="1209">
                  <c:v>44491</c:v>
                </c:pt>
                <c:pt idx="1210">
                  <c:v>44492</c:v>
                </c:pt>
                <c:pt idx="1211">
                  <c:v>44493</c:v>
                </c:pt>
                <c:pt idx="1212">
                  <c:v>44494</c:v>
                </c:pt>
                <c:pt idx="1213">
                  <c:v>44495</c:v>
                </c:pt>
                <c:pt idx="1214">
                  <c:v>44496</c:v>
                </c:pt>
                <c:pt idx="1215">
                  <c:v>44497</c:v>
                </c:pt>
                <c:pt idx="1216">
                  <c:v>44498</c:v>
                </c:pt>
                <c:pt idx="1217">
                  <c:v>44499</c:v>
                </c:pt>
                <c:pt idx="1218">
                  <c:v>44500</c:v>
                </c:pt>
                <c:pt idx="1219">
                  <c:v>44501</c:v>
                </c:pt>
                <c:pt idx="1220">
                  <c:v>44502</c:v>
                </c:pt>
                <c:pt idx="1221">
                  <c:v>44503</c:v>
                </c:pt>
                <c:pt idx="1222">
                  <c:v>44504</c:v>
                </c:pt>
                <c:pt idx="1223">
                  <c:v>44505</c:v>
                </c:pt>
                <c:pt idx="1224">
                  <c:v>44506</c:v>
                </c:pt>
                <c:pt idx="1225">
                  <c:v>44507</c:v>
                </c:pt>
                <c:pt idx="1226">
                  <c:v>44508</c:v>
                </c:pt>
                <c:pt idx="1227">
                  <c:v>44509</c:v>
                </c:pt>
                <c:pt idx="1228">
                  <c:v>44510</c:v>
                </c:pt>
                <c:pt idx="1229">
                  <c:v>44511</c:v>
                </c:pt>
                <c:pt idx="1230">
                  <c:v>44512</c:v>
                </c:pt>
                <c:pt idx="1231">
                  <c:v>44513</c:v>
                </c:pt>
                <c:pt idx="1232">
                  <c:v>44514</c:v>
                </c:pt>
                <c:pt idx="1233">
                  <c:v>44515</c:v>
                </c:pt>
                <c:pt idx="1234">
                  <c:v>44516</c:v>
                </c:pt>
                <c:pt idx="1235">
                  <c:v>44517</c:v>
                </c:pt>
                <c:pt idx="1236">
                  <c:v>44518</c:v>
                </c:pt>
                <c:pt idx="1237">
                  <c:v>44519</c:v>
                </c:pt>
                <c:pt idx="1238">
                  <c:v>44520</c:v>
                </c:pt>
                <c:pt idx="1239">
                  <c:v>44521</c:v>
                </c:pt>
                <c:pt idx="1240">
                  <c:v>44522</c:v>
                </c:pt>
                <c:pt idx="1241">
                  <c:v>44523</c:v>
                </c:pt>
                <c:pt idx="1242">
                  <c:v>44524</c:v>
                </c:pt>
                <c:pt idx="1243">
                  <c:v>44525</c:v>
                </c:pt>
                <c:pt idx="1244">
                  <c:v>44526</c:v>
                </c:pt>
                <c:pt idx="1245">
                  <c:v>44527</c:v>
                </c:pt>
                <c:pt idx="1246">
                  <c:v>44528</c:v>
                </c:pt>
                <c:pt idx="1247">
                  <c:v>44529</c:v>
                </c:pt>
                <c:pt idx="1248">
                  <c:v>44530</c:v>
                </c:pt>
                <c:pt idx="1249">
                  <c:v>44531</c:v>
                </c:pt>
                <c:pt idx="1250">
                  <c:v>44532</c:v>
                </c:pt>
                <c:pt idx="1251">
                  <c:v>44533</c:v>
                </c:pt>
                <c:pt idx="1252">
                  <c:v>44534</c:v>
                </c:pt>
                <c:pt idx="1253">
                  <c:v>44535</c:v>
                </c:pt>
                <c:pt idx="1254">
                  <c:v>44536</c:v>
                </c:pt>
                <c:pt idx="1255">
                  <c:v>44537</c:v>
                </c:pt>
                <c:pt idx="1256">
                  <c:v>44538</c:v>
                </c:pt>
                <c:pt idx="1257">
                  <c:v>44539</c:v>
                </c:pt>
                <c:pt idx="1258">
                  <c:v>44540</c:v>
                </c:pt>
                <c:pt idx="1259">
                  <c:v>44541</c:v>
                </c:pt>
                <c:pt idx="1260">
                  <c:v>44542</c:v>
                </c:pt>
                <c:pt idx="1261">
                  <c:v>44543</c:v>
                </c:pt>
                <c:pt idx="1262">
                  <c:v>44544</c:v>
                </c:pt>
                <c:pt idx="1263">
                  <c:v>44545</c:v>
                </c:pt>
                <c:pt idx="1264">
                  <c:v>44546</c:v>
                </c:pt>
                <c:pt idx="1265">
                  <c:v>44547</c:v>
                </c:pt>
                <c:pt idx="1266">
                  <c:v>44548</c:v>
                </c:pt>
                <c:pt idx="1267">
                  <c:v>44549</c:v>
                </c:pt>
                <c:pt idx="1268">
                  <c:v>44550</c:v>
                </c:pt>
                <c:pt idx="1269">
                  <c:v>44551</c:v>
                </c:pt>
                <c:pt idx="1270">
                  <c:v>44552</c:v>
                </c:pt>
                <c:pt idx="1271">
                  <c:v>44553</c:v>
                </c:pt>
                <c:pt idx="1272">
                  <c:v>44554</c:v>
                </c:pt>
                <c:pt idx="1273">
                  <c:v>44555</c:v>
                </c:pt>
                <c:pt idx="1274">
                  <c:v>44556</c:v>
                </c:pt>
                <c:pt idx="1275">
                  <c:v>44557</c:v>
                </c:pt>
                <c:pt idx="1276">
                  <c:v>44558</c:v>
                </c:pt>
                <c:pt idx="1277">
                  <c:v>44559</c:v>
                </c:pt>
                <c:pt idx="1278">
                  <c:v>44560</c:v>
                </c:pt>
                <c:pt idx="1279">
                  <c:v>44561</c:v>
                </c:pt>
                <c:pt idx="1280">
                  <c:v>44562</c:v>
                </c:pt>
                <c:pt idx="1281">
                  <c:v>44563</c:v>
                </c:pt>
                <c:pt idx="1282">
                  <c:v>44564</c:v>
                </c:pt>
                <c:pt idx="1283">
                  <c:v>44565</c:v>
                </c:pt>
                <c:pt idx="1284">
                  <c:v>44566</c:v>
                </c:pt>
                <c:pt idx="1285">
                  <c:v>44567</c:v>
                </c:pt>
                <c:pt idx="1286">
                  <c:v>44568</c:v>
                </c:pt>
                <c:pt idx="1287">
                  <c:v>44569</c:v>
                </c:pt>
                <c:pt idx="1288">
                  <c:v>44570</c:v>
                </c:pt>
                <c:pt idx="1289">
                  <c:v>44571</c:v>
                </c:pt>
                <c:pt idx="1290">
                  <c:v>44572</c:v>
                </c:pt>
                <c:pt idx="1291">
                  <c:v>44573</c:v>
                </c:pt>
                <c:pt idx="1292">
                  <c:v>44574</c:v>
                </c:pt>
                <c:pt idx="1293">
                  <c:v>44575</c:v>
                </c:pt>
                <c:pt idx="1294">
                  <c:v>44576</c:v>
                </c:pt>
                <c:pt idx="1295">
                  <c:v>44577</c:v>
                </c:pt>
                <c:pt idx="1296">
                  <c:v>44578</c:v>
                </c:pt>
                <c:pt idx="1297">
                  <c:v>44579</c:v>
                </c:pt>
                <c:pt idx="1298">
                  <c:v>44580</c:v>
                </c:pt>
                <c:pt idx="1299">
                  <c:v>44581</c:v>
                </c:pt>
                <c:pt idx="1300">
                  <c:v>44582</c:v>
                </c:pt>
                <c:pt idx="1301">
                  <c:v>44583</c:v>
                </c:pt>
                <c:pt idx="1302">
                  <c:v>44584</c:v>
                </c:pt>
                <c:pt idx="1303">
                  <c:v>44585</c:v>
                </c:pt>
                <c:pt idx="1304">
                  <c:v>44586</c:v>
                </c:pt>
                <c:pt idx="1305">
                  <c:v>44587</c:v>
                </c:pt>
                <c:pt idx="1306">
                  <c:v>44588</c:v>
                </c:pt>
                <c:pt idx="1307">
                  <c:v>44589</c:v>
                </c:pt>
                <c:pt idx="1308">
                  <c:v>44590</c:v>
                </c:pt>
                <c:pt idx="1309">
                  <c:v>44591</c:v>
                </c:pt>
                <c:pt idx="1310">
                  <c:v>44592</c:v>
                </c:pt>
                <c:pt idx="1311">
                  <c:v>44593</c:v>
                </c:pt>
                <c:pt idx="1312">
                  <c:v>44594</c:v>
                </c:pt>
                <c:pt idx="1313">
                  <c:v>44595</c:v>
                </c:pt>
                <c:pt idx="1314">
                  <c:v>44596</c:v>
                </c:pt>
                <c:pt idx="1315">
                  <c:v>44597</c:v>
                </c:pt>
                <c:pt idx="1316">
                  <c:v>44598</c:v>
                </c:pt>
                <c:pt idx="1317">
                  <c:v>44599</c:v>
                </c:pt>
                <c:pt idx="1318">
                  <c:v>44600</c:v>
                </c:pt>
                <c:pt idx="1319">
                  <c:v>44601</c:v>
                </c:pt>
                <c:pt idx="1320">
                  <c:v>44602</c:v>
                </c:pt>
                <c:pt idx="1321">
                  <c:v>44603</c:v>
                </c:pt>
                <c:pt idx="1322">
                  <c:v>44604</c:v>
                </c:pt>
                <c:pt idx="1323">
                  <c:v>44605</c:v>
                </c:pt>
                <c:pt idx="1324">
                  <c:v>44606</c:v>
                </c:pt>
                <c:pt idx="1325">
                  <c:v>44607</c:v>
                </c:pt>
                <c:pt idx="1326">
                  <c:v>44608</c:v>
                </c:pt>
                <c:pt idx="1327">
                  <c:v>44609</c:v>
                </c:pt>
                <c:pt idx="1328">
                  <c:v>44610</c:v>
                </c:pt>
                <c:pt idx="1329">
                  <c:v>44611</c:v>
                </c:pt>
                <c:pt idx="1330">
                  <c:v>44612</c:v>
                </c:pt>
                <c:pt idx="1331">
                  <c:v>44613</c:v>
                </c:pt>
                <c:pt idx="1332">
                  <c:v>44614</c:v>
                </c:pt>
                <c:pt idx="1333">
                  <c:v>44615</c:v>
                </c:pt>
                <c:pt idx="1334">
                  <c:v>44616</c:v>
                </c:pt>
                <c:pt idx="1335">
                  <c:v>44617</c:v>
                </c:pt>
                <c:pt idx="1336">
                  <c:v>44618</c:v>
                </c:pt>
                <c:pt idx="1337">
                  <c:v>44619</c:v>
                </c:pt>
                <c:pt idx="1338">
                  <c:v>44620</c:v>
                </c:pt>
                <c:pt idx="1339">
                  <c:v>44621</c:v>
                </c:pt>
                <c:pt idx="1340">
                  <c:v>44622</c:v>
                </c:pt>
                <c:pt idx="1341">
                  <c:v>44623</c:v>
                </c:pt>
                <c:pt idx="1342">
                  <c:v>44624</c:v>
                </c:pt>
                <c:pt idx="1343">
                  <c:v>44625</c:v>
                </c:pt>
                <c:pt idx="1344">
                  <c:v>44626</c:v>
                </c:pt>
                <c:pt idx="1345">
                  <c:v>44627</c:v>
                </c:pt>
                <c:pt idx="1346">
                  <c:v>44628</c:v>
                </c:pt>
                <c:pt idx="1347">
                  <c:v>44629</c:v>
                </c:pt>
                <c:pt idx="1348">
                  <c:v>44630</c:v>
                </c:pt>
                <c:pt idx="1349">
                  <c:v>44631</c:v>
                </c:pt>
                <c:pt idx="1350">
                  <c:v>44632</c:v>
                </c:pt>
                <c:pt idx="1351">
                  <c:v>44633</c:v>
                </c:pt>
                <c:pt idx="1352">
                  <c:v>44634</c:v>
                </c:pt>
                <c:pt idx="1353">
                  <c:v>44635</c:v>
                </c:pt>
                <c:pt idx="1354">
                  <c:v>44636</c:v>
                </c:pt>
                <c:pt idx="1355">
                  <c:v>44637</c:v>
                </c:pt>
                <c:pt idx="1356">
                  <c:v>44638</c:v>
                </c:pt>
                <c:pt idx="1357">
                  <c:v>44639</c:v>
                </c:pt>
                <c:pt idx="1358">
                  <c:v>44640</c:v>
                </c:pt>
                <c:pt idx="1359">
                  <c:v>44641</c:v>
                </c:pt>
                <c:pt idx="1360">
                  <c:v>44642</c:v>
                </c:pt>
                <c:pt idx="1361">
                  <c:v>44643</c:v>
                </c:pt>
                <c:pt idx="1362">
                  <c:v>44644</c:v>
                </c:pt>
                <c:pt idx="1363">
                  <c:v>44645</c:v>
                </c:pt>
                <c:pt idx="1364">
                  <c:v>44646</c:v>
                </c:pt>
                <c:pt idx="1365">
                  <c:v>44647</c:v>
                </c:pt>
                <c:pt idx="1366">
                  <c:v>44648</c:v>
                </c:pt>
                <c:pt idx="1367">
                  <c:v>44649</c:v>
                </c:pt>
                <c:pt idx="1368">
                  <c:v>44650</c:v>
                </c:pt>
                <c:pt idx="1369">
                  <c:v>44651</c:v>
                </c:pt>
                <c:pt idx="1370">
                  <c:v>44652</c:v>
                </c:pt>
                <c:pt idx="1371">
                  <c:v>44653</c:v>
                </c:pt>
                <c:pt idx="1372">
                  <c:v>44654</c:v>
                </c:pt>
                <c:pt idx="1373">
                  <c:v>44655</c:v>
                </c:pt>
                <c:pt idx="1374">
                  <c:v>44656</c:v>
                </c:pt>
                <c:pt idx="1375">
                  <c:v>44657</c:v>
                </c:pt>
                <c:pt idx="1376">
                  <c:v>44658</c:v>
                </c:pt>
                <c:pt idx="1377">
                  <c:v>44659</c:v>
                </c:pt>
                <c:pt idx="1378">
                  <c:v>44660</c:v>
                </c:pt>
                <c:pt idx="1379">
                  <c:v>44661</c:v>
                </c:pt>
                <c:pt idx="1380">
                  <c:v>44662</c:v>
                </c:pt>
                <c:pt idx="1381">
                  <c:v>44663</c:v>
                </c:pt>
                <c:pt idx="1382">
                  <c:v>44664</c:v>
                </c:pt>
                <c:pt idx="1383">
                  <c:v>44665</c:v>
                </c:pt>
                <c:pt idx="1384">
                  <c:v>44666</c:v>
                </c:pt>
                <c:pt idx="1385">
                  <c:v>44667</c:v>
                </c:pt>
                <c:pt idx="1386">
                  <c:v>44668</c:v>
                </c:pt>
                <c:pt idx="1387">
                  <c:v>44669</c:v>
                </c:pt>
                <c:pt idx="1388">
                  <c:v>44670</c:v>
                </c:pt>
                <c:pt idx="1389">
                  <c:v>44671</c:v>
                </c:pt>
                <c:pt idx="1390">
                  <c:v>44672</c:v>
                </c:pt>
                <c:pt idx="1391">
                  <c:v>44673</c:v>
                </c:pt>
                <c:pt idx="1392">
                  <c:v>44674</c:v>
                </c:pt>
                <c:pt idx="1393">
                  <c:v>44675</c:v>
                </c:pt>
                <c:pt idx="1394">
                  <c:v>44676</c:v>
                </c:pt>
                <c:pt idx="1395">
                  <c:v>44677</c:v>
                </c:pt>
                <c:pt idx="1396">
                  <c:v>44678</c:v>
                </c:pt>
                <c:pt idx="1397">
                  <c:v>44679</c:v>
                </c:pt>
                <c:pt idx="1398">
                  <c:v>44680</c:v>
                </c:pt>
                <c:pt idx="1399">
                  <c:v>44681</c:v>
                </c:pt>
                <c:pt idx="1400">
                  <c:v>44682</c:v>
                </c:pt>
                <c:pt idx="1401">
                  <c:v>44683</c:v>
                </c:pt>
                <c:pt idx="1402">
                  <c:v>44684</c:v>
                </c:pt>
                <c:pt idx="1403">
                  <c:v>44685</c:v>
                </c:pt>
                <c:pt idx="1404">
                  <c:v>44686</c:v>
                </c:pt>
                <c:pt idx="1405">
                  <c:v>44687</c:v>
                </c:pt>
                <c:pt idx="1406">
                  <c:v>44688</c:v>
                </c:pt>
                <c:pt idx="1407">
                  <c:v>44689</c:v>
                </c:pt>
                <c:pt idx="1408">
                  <c:v>44690</c:v>
                </c:pt>
                <c:pt idx="1409">
                  <c:v>44691</c:v>
                </c:pt>
                <c:pt idx="1410">
                  <c:v>44692</c:v>
                </c:pt>
                <c:pt idx="1411">
                  <c:v>44693</c:v>
                </c:pt>
                <c:pt idx="1412">
                  <c:v>44694</c:v>
                </c:pt>
                <c:pt idx="1413">
                  <c:v>44695</c:v>
                </c:pt>
                <c:pt idx="1414">
                  <c:v>44696</c:v>
                </c:pt>
                <c:pt idx="1415">
                  <c:v>44697</c:v>
                </c:pt>
                <c:pt idx="1416">
                  <c:v>44698</c:v>
                </c:pt>
                <c:pt idx="1417">
                  <c:v>44699</c:v>
                </c:pt>
                <c:pt idx="1418">
                  <c:v>44700</c:v>
                </c:pt>
                <c:pt idx="1419">
                  <c:v>44701</c:v>
                </c:pt>
                <c:pt idx="1420">
                  <c:v>44702</c:v>
                </c:pt>
                <c:pt idx="1421">
                  <c:v>44703</c:v>
                </c:pt>
                <c:pt idx="1422">
                  <c:v>44704</c:v>
                </c:pt>
                <c:pt idx="1423">
                  <c:v>44705</c:v>
                </c:pt>
                <c:pt idx="1424">
                  <c:v>44706</c:v>
                </c:pt>
                <c:pt idx="1425">
                  <c:v>44707</c:v>
                </c:pt>
                <c:pt idx="1426">
                  <c:v>44708</c:v>
                </c:pt>
                <c:pt idx="1427">
                  <c:v>44709</c:v>
                </c:pt>
                <c:pt idx="1428">
                  <c:v>44710</c:v>
                </c:pt>
                <c:pt idx="1429">
                  <c:v>44711</c:v>
                </c:pt>
                <c:pt idx="1430">
                  <c:v>44712</c:v>
                </c:pt>
                <c:pt idx="1431">
                  <c:v>44713</c:v>
                </c:pt>
                <c:pt idx="1432">
                  <c:v>44714</c:v>
                </c:pt>
                <c:pt idx="1433">
                  <c:v>44715</c:v>
                </c:pt>
                <c:pt idx="1434">
                  <c:v>44716</c:v>
                </c:pt>
                <c:pt idx="1435">
                  <c:v>44717</c:v>
                </c:pt>
                <c:pt idx="1436">
                  <c:v>44718</c:v>
                </c:pt>
                <c:pt idx="1437">
                  <c:v>44719</c:v>
                </c:pt>
                <c:pt idx="1438">
                  <c:v>44720</c:v>
                </c:pt>
                <c:pt idx="1439">
                  <c:v>44721</c:v>
                </c:pt>
                <c:pt idx="1440">
                  <c:v>44722</c:v>
                </c:pt>
                <c:pt idx="1441">
                  <c:v>44723</c:v>
                </c:pt>
                <c:pt idx="1442">
                  <c:v>44724</c:v>
                </c:pt>
                <c:pt idx="1443">
                  <c:v>44725</c:v>
                </c:pt>
                <c:pt idx="1444">
                  <c:v>44726</c:v>
                </c:pt>
                <c:pt idx="1445">
                  <c:v>44727</c:v>
                </c:pt>
                <c:pt idx="1446">
                  <c:v>44728</c:v>
                </c:pt>
                <c:pt idx="1447">
                  <c:v>44729</c:v>
                </c:pt>
                <c:pt idx="1448">
                  <c:v>44730</c:v>
                </c:pt>
                <c:pt idx="1449">
                  <c:v>44731</c:v>
                </c:pt>
                <c:pt idx="1450">
                  <c:v>44732</c:v>
                </c:pt>
                <c:pt idx="1451">
                  <c:v>44733</c:v>
                </c:pt>
                <c:pt idx="1452">
                  <c:v>44734</c:v>
                </c:pt>
                <c:pt idx="1453">
                  <c:v>44735</c:v>
                </c:pt>
                <c:pt idx="1454">
                  <c:v>44736</c:v>
                </c:pt>
                <c:pt idx="1455">
                  <c:v>44737</c:v>
                </c:pt>
                <c:pt idx="1456">
                  <c:v>44738</c:v>
                </c:pt>
                <c:pt idx="1457">
                  <c:v>44739</c:v>
                </c:pt>
                <c:pt idx="1458">
                  <c:v>44740</c:v>
                </c:pt>
                <c:pt idx="1459">
                  <c:v>44741</c:v>
                </c:pt>
                <c:pt idx="1460">
                  <c:v>44742</c:v>
                </c:pt>
              </c:numCache>
            </c:numRef>
          </c:xVal>
          <c:yVal>
            <c:numRef>
              <c:f>Bitcoin!$V$2:$V$1462</c:f>
              <c:numCache>
                <c:formatCode>0.0000</c:formatCode>
                <c:ptCount val="14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587-43A5-896A-CF905A8AB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94688"/>
        <c:axId val="602996328"/>
      </c:scatterChart>
      <c:valAx>
        <c:axId val="602994688"/>
        <c:scaling>
          <c:orientation val="minMax"/>
          <c:max val="44750"/>
          <c:min val="4328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996328"/>
        <c:crosses val="autoZero"/>
        <c:crossBetween val="midCat"/>
      </c:valAx>
      <c:valAx>
        <c:axId val="602996328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994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478054892942894E-2"/>
          <c:y val="0.92499725599717064"/>
          <c:w val="0.91231144226563377"/>
          <c:h val="6.2444604927866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817444E-BCF3-497F-89F4-C1CE77650448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6DE716C-68C2-4744-8720-E6859982D616}">
  <sheetPr/>
  <sheetViews>
    <sheetView tabSelected="1"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180975</xdr:rowOff>
    </xdr:from>
    <xdr:to>
      <xdr:col>18</xdr:col>
      <xdr:colOff>9525</xdr:colOff>
      <xdr:row>28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C52105-0DC6-4685-AB6B-7F5D57292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562FB5-A5A3-61A0-B7DD-1D7CD8C77B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A2250D-1222-DFDE-81E8-E36726CBA3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TC-USD (1)" connectionId="1" xr16:uid="{091C615F-365C-420B-8C50-E6FD23BC907A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DA0C-9DA3-45E5-90E7-4D18926E2A5B}">
  <dimension ref="A1:B43"/>
  <sheetViews>
    <sheetView workbookViewId="0">
      <selection sqref="A1:B43"/>
    </sheetView>
  </sheetViews>
  <sheetFormatPr defaultRowHeight="15" x14ac:dyDescent="0.25"/>
  <sheetData>
    <row r="1" spans="1:2" x14ac:dyDescent="0.25">
      <c r="A1" s="25" t="s">
        <v>26</v>
      </c>
      <c r="B1" s="25" t="s">
        <v>25</v>
      </c>
    </row>
    <row r="2" spans="1:2" x14ac:dyDescent="0.25">
      <c r="A2" s="27">
        <v>-0.1</v>
      </c>
      <c r="B2" s="23">
        <v>15</v>
      </c>
    </row>
    <row r="3" spans="1:2" x14ac:dyDescent="0.25">
      <c r="A3" s="27">
        <v>-9.5000000000000001E-2</v>
      </c>
      <c r="B3" s="23">
        <v>5</v>
      </c>
    </row>
    <row r="4" spans="1:2" x14ac:dyDescent="0.25">
      <c r="A4" s="27">
        <v>-0.09</v>
      </c>
      <c r="B4" s="23">
        <v>1</v>
      </c>
    </row>
    <row r="5" spans="1:2" x14ac:dyDescent="0.25">
      <c r="A5" s="27">
        <v>-8.5000000000000006E-2</v>
      </c>
      <c r="B5" s="23">
        <v>6</v>
      </c>
    </row>
    <row r="6" spans="1:2" x14ac:dyDescent="0.25">
      <c r="A6" s="27">
        <v>-0.08</v>
      </c>
      <c r="B6" s="23">
        <v>3</v>
      </c>
    </row>
    <row r="7" spans="1:2" x14ac:dyDescent="0.25">
      <c r="A7" s="27">
        <v>-7.4999999999999997E-2</v>
      </c>
      <c r="B7" s="23">
        <v>5</v>
      </c>
    </row>
    <row r="8" spans="1:2" x14ac:dyDescent="0.25">
      <c r="A8" s="27">
        <v>-7.0000000000000007E-2</v>
      </c>
      <c r="B8" s="23">
        <v>6</v>
      </c>
    </row>
    <row r="9" spans="1:2" x14ac:dyDescent="0.25">
      <c r="A9" s="27">
        <v>-6.5000000000000002E-2</v>
      </c>
      <c r="B9" s="23">
        <v>9</v>
      </c>
    </row>
    <row r="10" spans="1:2" x14ac:dyDescent="0.25">
      <c r="A10" s="27">
        <v>-0.06</v>
      </c>
      <c r="B10" s="23">
        <v>18</v>
      </c>
    </row>
    <row r="11" spans="1:2" x14ac:dyDescent="0.25">
      <c r="A11" s="27">
        <v>-5.5E-2</v>
      </c>
      <c r="B11" s="23">
        <v>19</v>
      </c>
    </row>
    <row r="12" spans="1:2" x14ac:dyDescent="0.25">
      <c r="A12" s="27">
        <v>-0.05</v>
      </c>
      <c r="B12" s="23">
        <v>15</v>
      </c>
    </row>
    <row r="13" spans="1:2" x14ac:dyDescent="0.25">
      <c r="A13" s="27">
        <v>-4.4999999999999998E-2</v>
      </c>
      <c r="B13" s="23">
        <v>20</v>
      </c>
    </row>
    <row r="14" spans="1:2" x14ac:dyDescent="0.25">
      <c r="A14" s="27">
        <v>-3.9999999999999897E-2</v>
      </c>
      <c r="B14" s="23">
        <v>20</v>
      </c>
    </row>
    <row r="15" spans="1:2" x14ac:dyDescent="0.25">
      <c r="A15" s="27">
        <v>-3.4999999999999899E-2</v>
      </c>
      <c r="B15" s="23">
        <v>27</v>
      </c>
    </row>
    <row r="16" spans="1:2" x14ac:dyDescent="0.25">
      <c r="A16" s="27">
        <v>-2.9999999999999898E-2</v>
      </c>
      <c r="B16" s="23">
        <v>36</v>
      </c>
    </row>
    <row r="17" spans="1:2" x14ac:dyDescent="0.25">
      <c r="A17" s="27">
        <v>-2.4999999999999901E-2</v>
      </c>
      <c r="B17" s="23">
        <v>43</v>
      </c>
    </row>
    <row r="18" spans="1:2" x14ac:dyDescent="0.25">
      <c r="A18" s="27">
        <v>-1.99999999999999E-2</v>
      </c>
      <c r="B18" s="23">
        <v>60</v>
      </c>
    </row>
    <row r="19" spans="1:2" x14ac:dyDescent="0.25">
      <c r="A19" s="27">
        <v>-1.4999999999999901E-2</v>
      </c>
      <c r="B19" s="23">
        <v>60</v>
      </c>
    </row>
    <row r="20" spans="1:2" x14ac:dyDescent="0.25">
      <c r="A20" s="27">
        <v>-9.99999999999991E-3</v>
      </c>
      <c r="B20" s="23">
        <v>73</v>
      </c>
    </row>
    <row r="21" spans="1:2" x14ac:dyDescent="0.25">
      <c r="A21" s="27">
        <v>-4.9999999999999099E-3</v>
      </c>
      <c r="B21" s="23">
        <v>114</v>
      </c>
    </row>
    <row r="22" spans="1:2" x14ac:dyDescent="0.25">
      <c r="A22" s="27">
        <v>0</v>
      </c>
      <c r="B22" s="23">
        <v>141</v>
      </c>
    </row>
    <row r="23" spans="1:2" x14ac:dyDescent="0.25">
      <c r="A23" s="27">
        <v>4.9999999999999897E-3</v>
      </c>
      <c r="B23" s="23">
        <v>146</v>
      </c>
    </row>
    <row r="24" spans="1:2" x14ac:dyDescent="0.25">
      <c r="A24" s="27">
        <v>0.01</v>
      </c>
      <c r="B24" s="23">
        <v>114</v>
      </c>
    </row>
    <row r="25" spans="1:2" x14ac:dyDescent="0.25">
      <c r="A25" s="27">
        <v>1.4999999999999999E-2</v>
      </c>
      <c r="B25" s="23">
        <v>98</v>
      </c>
    </row>
    <row r="26" spans="1:2" x14ac:dyDescent="0.25">
      <c r="A26" s="27">
        <v>0.02</v>
      </c>
      <c r="B26" s="23">
        <v>69</v>
      </c>
    </row>
    <row r="27" spans="1:2" x14ac:dyDescent="0.25">
      <c r="A27" s="27">
        <v>2.5000000000000001E-2</v>
      </c>
      <c r="B27" s="23">
        <v>58</v>
      </c>
    </row>
    <row r="28" spans="1:2" x14ac:dyDescent="0.25">
      <c r="A28" s="27">
        <v>0.03</v>
      </c>
      <c r="B28" s="23">
        <v>60</v>
      </c>
    </row>
    <row r="29" spans="1:2" x14ac:dyDescent="0.25">
      <c r="A29" s="27">
        <v>3.5000000000000003E-2</v>
      </c>
      <c r="B29" s="23">
        <v>33</v>
      </c>
    </row>
    <row r="30" spans="1:2" x14ac:dyDescent="0.25">
      <c r="A30" s="27">
        <v>0.04</v>
      </c>
      <c r="B30" s="23">
        <v>31</v>
      </c>
    </row>
    <row r="31" spans="1:2" x14ac:dyDescent="0.25">
      <c r="A31" s="27">
        <v>4.4999999999999998E-2</v>
      </c>
      <c r="B31" s="23">
        <v>27</v>
      </c>
    </row>
    <row r="32" spans="1:2" x14ac:dyDescent="0.25">
      <c r="A32" s="27">
        <v>0.05</v>
      </c>
      <c r="B32" s="23">
        <v>24</v>
      </c>
    </row>
    <row r="33" spans="1:2" x14ac:dyDescent="0.25">
      <c r="A33" s="27">
        <v>5.5E-2</v>
      </c>
      <c r="B33" s="23">
        <v>13</v>
      </c>
    </row>
    <row r="34" spans="1:2" x14ac:dyDescent="0.25">
      <c r="A34" s="27">
        <v>0.06</v>
      </c>
      <c r="B34" s="23">
        <v>12</v>
      </c>
    </row>
    <row r="35" spans="1:2" x14ac:dyDescent="0.25">
      <c r="A35" s="27">
        <v>6.5000000000000002E-2</v>
      </c>
      <c r="B35" s="23">
        <v>7</v>
      </c>
    </row>
    <row r="36" spans="1:2" x14ac:dyDescent="0.25">
      <c r="A36" s="27">
        <v>7.0000000000000007E-2</v>
      </c>
      <c r="B36" s="23">
        <v>7</v>
      </c>
    </row>
    <row r="37" spans="1:2" x14ac:dyDescent="0.25">
      <c r="A37" s="27">
        <v>7.4999999999999997E-2</v>
      </c>
      <c r="B37" s="23">
        <v>13</v>
      </c>
    </row>
    <row r="38" spans="1:2" x14ac:dyDescent="0.25">
      <c r="A38" s="27">
        <v>0.08</v>
      </c>
      <c r="B38" s="23">
        <v>11</v>
      </c>
    </row>
    <row r="39" spans="1:2" x14ac:dyDescent="0.25">
      <c r="A39" s="27">
        <v>8.5000000000000006E-2</v>
      </c>
      <c r="B39" s="23">
        <v>5</v>
      </c>
    </row>
    <row r="40" spans="1:2" x14ac:dyDescent="0.25">
      <c r="A40" s="27">
        <v>0.09</v>
      </c>
      <c r="B40" s="23">
        <v>2</v>
      </c>
    </row>
    <row r="41" spans="1:2" x14ac:dyDescent="0.25">
      <c r="A41" s="27">
        <v>9.5000000000000001E-2</v>
      </c>
      <c r="B41" s="23">
        <v>3</v>
      </c>
    </row>
    <row r="42" spans="1:2" x14ac:dyDescent="0.25">
      <c r="A42" s="27">
        <v>0.1</v>
      </c>
      <c r="B42" s="23">
        <v>6</v>
      </c>
    </row>
    <row r="43" spans="1:2" ht="15.75" thickBot="1" x14ac:dyDescent="0.3">
      <c r="A43" s="24" t="s">
        <v>24</v>
      </c>
      <c r="B43" s="24">
        <v>25</v>
      </c>
    </row>
  </sheetData>
  <sortState xmlns:xlrd2="http://schemas.microsoft.com/office/spreadsheetml/2017/richdata2" ref="A2:A42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AB6D2-00C3-43F1-8786-839BEE0B2893}">
  <dimension ref="A1:Z1462"/>
  <sheetViews>
    <sheetView workbookViewId="0">
      <selection activeCell="Q1" sqref="Q1"/>
    </sheetView>
  </sheetViews>
  <sheetFormatPr defaultRowHeight="15" x14ac:dyDescent="0.25"/>
  <cols>
    <col min="1" max="1" width="10.7109375" bestFit="1" customWidth="1"/>
    <col min="2" max="2" width="9.28515625" style="12" bestFit="1" customWidth="1"/>
    <col min="3" max="3" width="7.85546875" style="2" bestFit="1" customWidth="1"/>
    <col min="4" max="4" width="9" style="9" bestFit="1" customWidth="1"/>
    <col min="5" max="12" width="8.7109375" style="10" bestFit="1" customWidth="1"/>
    <col min="13" max="13" width="7.85546875" style="14" bestFit="1" customWidth="1"/>
    <col min="14" max="14" width="9" style="15" bestFit="1" customWidth="1"/>
    <col min="15" max="22" width="8.7109375" style="17" bestFit="1" customWidth="1"/>
    <col min="24" max="24" width="21.7109375" bestFit="1" customWidth="1"/>
  </cols>
  <sheetData>
    <row r="1" spans="1:26" s="6" customFormat="1" ht="30" customHeight="1" x14ac:dyDescent="0.25">
      <c r="A1" s="4" t="s">
        <v>0</v>
      </c>
      <c r="B1" s="11" t="s">
        <v>1</v>
      </c>
      <c r="C1" s="5" t="s">
        <v>2</v>
      </c>
      <c r="D1" s="7" t="s">
        <v>3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3" t="s">
        <v>12</v>
      </c>
      <c r="N1" s="13" t="s">
        <v>3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X1" s="18" t="s">
        <v>21</v>
      </c>
      <c r="Y1" s="22"/>
    </row>
    <row r="2" spans="1:26" x14ac:dyDescent="0.25">
      <c r="A2" s="1">
        <v>43282</v>
      </c>
      <c r="B2" s="12">
        <v>6385.8198240000002</v>
      </c>
      <c r="E2" s="10">
        <v>100</v>
      </c>
      <c r="O2" s="17">
        <v>100</v>
      </c>
      <c r="X2" t="s">
        <v>22</v>
      </c>
      <c r="Y2" s="3">
        <f>Z2/365</f>
        <v>4.383561643835617E-3</v>
      </c>
      <c r="Z2" s="21">
        <v>1.6</v>
      </c>
    </row>
    <row r="3" spans="1:26" x14ac:dyDescent="0.25">
      <c r="A3" s="1">
        <v>43283</v>
      </c>
      <c r="B3" s="12">
        <v>6614.1801759999998</v>
      </c>
      <c r="C3" s="2">
        <f>(B3-B2)/B2</f>
        <v>3.5760537925255388E-2</v>
      </c>
      <c r="D3" s="9">
        <f>IF(C3&gt;0,0,C3)</f>
        <v>0</v>
      </c>
      <c r="E3" s="10">
        <f t="shared" ref="E3:E66" si="0">E2*(1+$D3)+E2*$Y$2</f>
        <v>100.43835616438356</v>
      </c>
      <c r="O3" s="17">
        <f>O2</f>
        <v>100</v>
      </c>
      <c r="X3" t="s">
        <v>23</v>
      </c>
      <c r="Y3" s="3">
        <f>Z3*2/365</f>
        <v>5.4794520547945206E-3</v>
      </c>
      <c r="Z3" s="21">
        <v>1</v>
      </c>
    </row>
    <row r="4" spans="1:26" x14ac:dyDescent="0.25">
      <c r="A4" s="1">
        <v>43284</v>
      </c>
      <c r="B4" s="12">
        <v>6529.5898440000001</v>
      </c>
      <c r="C4" s="2">
        <f t="shared" ref="C4:C67" si="1">(B4-B3)/B3</f>
        <v>-1.2789239142130041E-2</v>
      </c>
      <c r="D4" s="9">
        <f t="shared" ref="D4:D67" si="2">IF(C4&gt;0,0,C4)</f>
        <v>-1.2789239142130041E-2</v>
      </c>
      <c r="E4" s="10">
        <f t="shared" si="0"/>
        <v>99.594103734006922</v>
      </c>
      <c r="M4" s="14">
        <f>(B4-B2)/B2</f>
        <v>2.2513948711748045E-2</v>
      </c>
      <c r="N4" s="15">
        <f t="shared" ref="N4:N67" si="3">IF(M4&gt;0,0,M4)</f>
        <v>0</v>
      </c>
      <c r="O4" s="17">
        <f>O3*(1+$N4)+O3*$Y$3</f>
        <v>100.54794520547945</v>
      </c>
    </row>
    <row r="5" spans="1:26" x14ac:dyDescent="0.25">
      <c r="A5" s="1">
        <v>43285</v>
      </c>
      <c r="B5" s="12">
        <v>6597.5498049999997</v>
      </c>
      <c r="C5" s="2">
        <f t="shared" si="1"/>
        <v>1.0407998453753961E-2</v>
      </c>
      <c r="D5" s="9">
        <f t="shared" si="2"/>
        <v>0</v>
      </c>
      <c r="E5" s="10">
        <f t="shared" si="0"/>
        <v>100.03068062708751</v>
      </c>
      <c r="N5" s="15">
        <f t="shared" si="3"/>
        <v>0</v>
      </c>
      <c r="O5" s="17">
        <f>O4</f>
        <v>100.54794520547945</v>
      </c>
    </row>
    <row r="6" spans="1:26" x14ac:dyDescent="0.25">
      <c r="A6" s="1">
        <v>43286</v>
      </c>
      <c r="B6" s="12">
        <v>6639.1401370000003</v>
      </c>
      <c r="C6" s="2">
        <f t="shared" si="1"/>
        <v>6.3039057270141627E-3</v>
      </c>
      <c r="D6" s="9">
        <f t="shared" si="2"/>
        <v>0</v>
      </c>
      <c r="E6" s="10">
        <f t="shared" si="0"/>
        <v>100.46917128189118</v>
      </c>
      <c r="M6" s="14">
        <f t="shared" ref="M6" si="4">(B6-B4)/B4</f>
        <v>1.6777515221827497E-2</v>
      </c>
      <c r="N6" s="15">
        <f t="shared" si="3"/>
        <v>0</v>
      </c>
      <c r="O6" s="17">
        <f t="shared" ref="O6" si="5">O5*(1+$N6)+O5*$Y$3</f>
        <v>101.09889285044098</v>
      </c>
      <c r="X6" s="19"/>
    </row>
    <row r="7" spans="1:26" x14ac:dyDescent="0.25">
      <c r="A7" s="1">
        <v>43287</v>
      </c>
      <c r="B7" s="12">
        <v>6673.5</v>
      </c>
      <c r="C7" s="2">
        <f t="shared" si="1"/>
        <v>5.1753483570126475E-3</v>
      </c>
      <c r="D7" s="9">
        <f t="shared" si="2"/>
        <v>0</v>
      </c>
      <c r="E7" s="10">
        <f t="shared" si="0"/>
        <v>100.90958408751042</v>
      </c>
      <c r="N7" s="15">
        <f t="shared" si="3"/>
        <v>0</v>
      </c>
      <c r="O7" s="17">
        <f t="shared" ref="O7" si="6">O6</f>
        <v>101.09889285044098</v>
      </c>
      <c r="Z7" s="20" t="s">
        <v>26</v>
      </c>
    </row>
    <row r="8" spans="1:26" x14ac:dyDescent="0.25">
      <c r="A8" s="1">
        <v>43288</v>
      </c>
      <c r="B8" s="12">
        <v>6856.9301759999998</v>
      </c>
      <c r="C8" s="2">
        <f t="shared" si="1"/>
        <v>2.7486352888289479E-2</v>
      </c>
      <c r="D8" s="9">
        <f t="shared" si="2"/>
        <v>0</v>
      </c>
      <c r="E8" s="10">
        <f t="shared" si="0"/>
        <v>101.35192746981184</v>
      </c>
      <c r="M8" s="14">
        <f t="shared" ref="M8" si="7">(B8-B6)/B6</f>
        <v>3.2803952696562805E-2</v>
      </c>
      <c r="N8" s="15">
        <f t="shared" si="3"/>
        <v>0</v>
      </c>
      <c r="O8" s="17">
        <f t="shared" ref="O8" si="8">O7*(1+$N8)+O7*$Y$3</f>
        <v>101.65285938660777</v>
      </c>
      <c r="Z8" s="26">
        <v>-0.1</v>
      </c>
    </row>
    <row r="9" spans="1:26" x14ac:dyDescent="0.25">
      <c r="A9" s="1">
        <v>43289</v>
      </c>
      <c r="B9" s="12">
        <v>6773.8798829999996</v>
      </c>
      <c r="C9" s="2">
        <f t="shared" si="1"/>
        <v>-1.211187672446852E-2</v>
      </c>
      <c r="D9" s="9">
        <f t="shared" si="2"/>
        <v>-1.211187672446852E-2</v>
      </c>
      <c r="E9" s="10">
        <f t="shared" si="0"/>
        <v>100.56864784029567</v>
      </c>
      <c r="N9" s="15">
        <f t="shared" si="3"/>
        <v>0</v>
      </c>
      <c r="O9" s="17">
        <f t="shared" ref="O9" si="9">O8</f>
        <v>101.65285938660777</v>
      </c>
      <c r="Z9" s="26">
        <v>-9.5000000000000001E-2</v>
      </c>
    </row>
    <row r="10" spans="1:26" x14ac:dyDescent="0.25">
      <c r="A10" s="1">
        <v>43290</v>
      </c>
      <c r="B10" s="12">
        <v>6741.75</v>
      </c>
      <c r="C10" s="2">
        <f t="shared" si="1"/>
        <v>-4.7432023530021624E-3</v>
      </c>
      <c r="D10" s="9">
        <f t="shared" si="2"/>
        <v>-4.7432023530021624E-3</v>
      </c>
      <c r="E10" s="10">
        <f t="shared" si="0"/>
        <v>100.53247926046646</v>
      </c>
      <c r="M10" s="14">
        <f t="shared" ref="M10:M70" si="10">(B10-B8)/B8</f>
        <v>-1.6797629995291913E-2</v>
      </c>
      <c r="N10" s="15">
        <f t="shared" si="3"/>
        <v>-1.6797629995291913E-2</v>
      </c>
      <c r="O10" s="17">
        <f t="shared" ref="O10" si="11">O9*(1+$N10)+O9*$Y$3</f>
        <v>100.50233423590979</v>
      </c>
      <c r="Z10" s="26">
        <v>-0.09</v>
      </c>
    </row>
    <row r="11" spans="1:26" x14ac:dyDescent="0.25">
      <c r="A11" s="1">
        <v>43291</v>
      </c>
      <c r="B11" s="12">
        <v>6329.9501950000003</v>
      </c>
      <c r="C11" s="2">
        <f t="shared" si="1"/>
        <v>-6.1082034338265236E-2</v>
      </c>
      <c r="D11" s="9">
        <f t="shared" si="2"/>
        <v>-6.1082034338265236E-2</v>
      </c>
      <c r="E11" s="10">
        <f t="shared" si="0"/>
        <v>94.83244123021359</v>
      </c>
      <c r="N11" s="15">
        <f t="shared" si="3"/>
        <v>0</v>
      </c>
      <c r="O11" s="17">
        <f t="shared" ref="O11" si="12">O10</f>
        <v>100.50233423590979</v>
      </c>
      <c r="Z11" s="26">
        <v>-8.5000000000000006E-2</v>
      </c>
    </row>
    <row r="12" spans="1:26" x14ac:dyDescent="0.25">
      <c r="A12" s="1">
        <v>43292</v>
      </c>
      <c r="B12" s="12">
        <v>6394.7099609999996</v>
      </c>
      <c r="C12" s="2">
        <f t="shared" si="1"/>
        <v>1.0230691238479675E-2</v>
      </c>
      <c r="D12" s="9">
        <f t="shared" si="2"/>
        <v>0</v>
      </c>
      <c r="E12" s="10">
        <f t="shared" si="0"/>
        <v>95.248145082181651</v>
      </c>
      <c r="M12" s="14">
        <f t="shared" ref="M12" si="13">(B12-B10)/B10</f>
        <v>-5.1476254533318562E-2</v>
      </c>
      <c r="N12" s="15">
        <f t="shared" si="3"/>
        <v>-5.1476254533318562E-2</v>
      </c>
      <c r="O12" s="17">
        <f t="shared" ref="O12" si="14">O11*(1+$N12)+O11*$Y$3</f>
        <v>95.879548219430035</v>
      </c>
      <c r="Z12" s="26">
        <v>-0.08</v>
      </c>
    </row>
    <row r="13" spans="1:26" x14ac:dyDescent="0.25">
      <c r="A13" s="1">
        <v>43293</v>
      </c>
      <c r="B13" s="12">
        <v>6228.8100590000004</v>
      </c>
      <c r="C13" s="2">
        <f t="shared" si="1"/>
        <v>-2.5943303607479942E-2</v>
      </c>
      <c r="D13" s="9">
        <f t="shared" si="2"/>
        <v>-2.5943303607479942E-2</v>
      </c>
      <c r="E13" s="10">
        <f t="shared" si="0"/>
        <v>93.194619651694055</v>
      </c>
      <c r="N13" s="15">
        <f t="shared" si="3"/>
        <v>0</v>
      </c>
      <c r="O13" s="17">
        <f t="shared" ref="O13" si="15">O12</f>
        <v>95.879548219430035</v>
      </c>
      <c r="Z13" s="26">
        <v>-7.4999999999999997E-2</v>
      </c>
    </row>
    <row r="14" spans="1:26" x14ac:dyDescent="0.25">
      <c r="A14" s="1">
        <v>43294</v>
      </c>
      <c r="B14" s="12">
        <v>6238.0498049999997</v>
      </c>
      <c r="C14" s="2">
        <f t="shared" si="1"/>
        <v>1.4833886267969895E-3</v>
      </c>
      <c r="D14" s="9">
        <f t="shared" si="2"/>
        <v>0</v>
      </c>
      <c r="E14" s="10">
        <f t="shared" si="0"/>
        <v>93.603144011811068</v>
      </c>
      <c r="M14" s="14">
        <f t="shared" si="10"/>
        <v>-2.4498398982195829E-2</v>
      </c>
      <c r="N14" s="15">
        <f t="shared" si="3"/>
        <v>-2.4498398982195829E-2</v>
      </c>
      <c r="O14" s="17">
        <f t="shared" ref="O14" si="16">O13*(1+$N14)+O13*$Y$3</f>
        <v>94.05602018042147</v>
      </c>
      <c r="Z14" s="26">
        <v>-7.0000000000000007E-2</v>
      </c>
    </row>
    <row r="15" spans="1:26" x14ac:dyDescent="0.25">
      <c r="A15" s="1">
        <v>43295</v>
      </c>
      <c r="B15" s="12">
        <v>6276.1201170000004</v>
      </c>
      <c r="C15" s="2">
        <f t="shared" si="1"/>
        <v>6.1029188913314138E-3</v>
      </c>
      <c r="D15" s="9">
        <f t="shared" si="2"/>
        <v>0</v>
      </c>
      <c r="E15" s="10">
        <f t="shared" si="0"/>
        <v>94.01345916364366</v>
      </c>
      <c r="N15" s="15">
        <f t="shared" si="3"/>
        <v>0</v>
      </c>
      <c r="O15" s="17">
        <f t="shared" ref="O15" si="17">O14</f>
        <v>94.05602018042147</v>
      </c>
      <c r="Z15" s="26">
        <v>-6.5000000000000002E-2</v>
      </c>
    </row>
    <row r="16" spans="1:26" x14ac:dyDescent="0.25">
      <c r="A16" s="1">
        <v>43296</v>
      </c>
      <c r="B16" s="12">
        <v>6359.6401370000003</v>
      </c>
      <c r="C16" s="2">
        <f t="shared" si="1"/>
        <v>1.3307587879615454E-2</v>
      </c>
      <c r="D16" s="9">
        <f t="shared" si="2"/>
        <v>0</v>
      </c>
      <c r="E16" s="10">
        <f t="shared" si="0"/>
        <v>94.425572957237719</v>
      </c>
      <c r="M16" s="14">
        <f t="shared" ref="M16" si="18">(B16-B14)/B14</f>
        <v>1.9491721900415426E-2</v>
      </c>
      <c r="N16" s="15">
        <f t="shared" si="3"/>
        <v>0</v>
      </c>
      <c r="O16" s="17">
        <f t="shared" ref="O16" si="19">O15*(1+$N16)+O15*$Y$3</f>
        <v>94.571395633464874</v>
      </c>
      <c r="Z16" s="26">
        <v>-0.06</v>
      </c>
    </row>
    <row r="17" spans="1:26" x14ac:dyDescent="0.25">
      <c r="A17" s="1">
        <v>43297</v>
      </c>
      <c r="B17" s="12">
        <v>6741.75</v>
      </c>
      <c r="C17" s="2">
        <f t="shared" si="1"/>
        <v>6.0083566800723152E-2</v>
      </c>
      <c r="D17" s="9">
        <f t="shared" si="2"/>
        <v>0</v>
      </c>
      <c r="E17" s="10">
        <f t="shared" si="0"/>
        <v>94.839493277050266</v>
      </c>
      <c r="N17" s="15">
        <f t="shared" si="3"/>
        <v>0</v>
      </c>
      <c r="O17" s="17">
        <f t="shared" ref="O17" si="20">O16</f>
        <v>94.571395633464874</v>
      </c>
      <c r="Z17" s="26">
        <v>-5.5E-2</v>
      </c>
    </row>
    <row r="18" spans="1:26" x14ac:dyDescent="0.25">
      <c r="A18" s="1">
        <v>43298</v>
      </c>
      <c r="B18" s="12">
        <v>7321.0400390000004</v>
      </c>
      <c r="C18" s="2">
        <f t="shared" si="1"/>
        <v>8.5925766900285597E-2</v>
      </c>
      <c r="D18" s="9">
        <f t="shared" si="2"/>
        <v>0</v>
      </c>
      <c r="E18" s="10">
        <f t="shared" si="0"/>
        <v>95.255228042100356</v>
      </c>
      <c r="M18" s="14">
        <f t="shared" si="10"/>
        <v>0.15117206025646543</v>
      </c>
      <c r="N18" s="15">
        <f t="shared" si="3"/>
        <v>0</v>
      </c>
      <c r="O18" s="17">
        <f t="shared" ref="O18" si="21">O17*(1+$N18)+O17*$Y$3</f>
        <v>95.089595061593442</v>
      </c>
      <c r="Z18" s="26">
        <v>-0.05</v>
      </c>
    </row>
    <row r="19" spans="1:26" x14ac:dyDescent="0.25">
      <c r="A19" s="1">
        <v>43299</v>
      </c>
      <c r="B19" s="12">
        <v>7370.7797849999997</v>
      </c>
      <c r="C19" s="2">
        <f t="shared" si="1"/>
        <v>6.794081952158448E-3</v>
      </c>
      <c r="D19" s="9">
        <f t="shared" si="2"/>
        <v>0</v>
      </c>
      <c r="E19" s="10">
        <f t="shared" si="0"/>
        <v>95.672785206120523</v>
      </c>
      <c r="N19" s="15">
        <f t="shared" si="3"/>
        <v>0</v>
      </c>
      <c r="O19" s="17">
        <f t="shared" ref="O19" si="22">O18</f>
        <v>95.089595061593442</v>
      </c>
      <c r="Z19" s="26">
        <v>-4.4999999999999998E-2</v>
      </c>
    </row>
    <row r="20" spans="1:26" x14ac:dyDescent="0.25">
      <c r="A20" s="1">
        <v>43300</v>
      </c>
      <c r="B20" s="12">
        <v>7466.8598629999997</v>
      </c>
      <c r="C20" s="2">
        <f t="shared" si="1"/>
        <v>1.3035266390067569E-2</v>
      </c>
      <c r="D20" s="9">
        <f t="shared" si="2"/>
        <v>0</v>
      </c>
      <c r="E20" s="10">
        <f t="shared" si="0"/>
        <v>96.092172757708994</v>
      </c>
      <c r="M20" s="14">
        <f t="shared" ref="M20" si="23">(B20-B18)/B18</f>
        <v>1.9917911010348354E-2</v>
      </c>
      <c r="N20" s="15">
        <f t="shared" si="3"/>
        <v>0</v>
      </c>
      <c r="O20" s="17">
        <f t="shared" ref="O20" si="24">O19*(1+$N20)+O19*$Y$3</f>
        <v>95.610633938643275</v>
      </c>
      <c r="Z20" s="26">
        <v>-3.9999999999999897E-2</v>
      </c>
    </row>
    <row r="21" spans="1:26" x14ac:dyDescent="0.25">
      <c r="A21" s="1">
        <v>43301</v>
      </c>
      <c r="B21" s="12">
        <v>7354.1298829999996</v>
      </c>
      <c r="C21" s="2">
        <f t="shared" si="1"/>
        <v>-1.5097374541419068E-2</v>
      </c>
      <c r="D21" s="9">
        <f t="shared" si="2"/>
        <v>-1.5097374541419068E-2</v>
      </c>
      <c r="E21" s="10">
        <f t="shared" si="0"/>
        <v>95.06265919786064</v>
      </c>
      <c r="N21" s="15">
        <f t="shared" si="3"/>
        <v>0</v>
      </c>
      <c r="O21" s="17">
        <f t="shared" ref="O21" si="25">O20</f>
        <v>95.610633938643275</v>
      </c>
      <c r="Z21" s="26">
        <v>-3.4999999999999899E-2</v>
      </c>
    </row>
    <row r="22" spans="1:26" x14ac:dyDescent="0.25">
      <c r="A22" s="1">
        <v>43302</v>
      </c>
      <c r="B22" s="12">
        <v>7419.2900390000004</v>
      </c>
      <c r="C22" s="2">
        <f t="shared" si="1"/>
        <v>8.8603488157894469E-3</v>
      </c>
      <c r="D22" s="9">
        <f t="shared" si="2"/>
        <v>0</v>
      </c>
      <c r="E22" s="10">
        <f t="shared" si="0"/>
        <v>95.479372224481395</v>
      </c>
      <c r="M22" s="14">
        <f t="shared" si="10"/>
        <v>-6.3707937302692145E-3</v>
      </c>
      <c r="N22" s="15">
        <f t="shared" si="3"/>
        <v>-6.3707937302692145E-3</v>
      </c>
      <c r="O22" s="17">
        <f t="shared" ref="O22" si="26">O21*(1+$N22)+O21*$Y$3</f>
        <v>95.525412195995216</v>
      </c>
      <c r="Z22" s="26">
        <v>-2.9999999999999898E-2</v>
      </c>
    </row>
    <row r="23" spans="1:26" x14ac:dyDescent="0.25">
      <c r="A23" s="1">
        <v>43303</v>
      </c>
      <c r="B23" s="12">
        <v>7418.4902339999999</v>
      </c>
      <c r="C23" s="2">
        <f t="shared" si="1"/>
        <v>-1.0780074586602376E-4</v>
      </c>
      <c r="D23" s="9">
        <f t="shared" si="2"/>
        <v>-1.0780074586602376E-4</v>
      </c>
      <c r="E23" s="10">
        <f t="shared" si="0"/>
        <v>95.887619190801516</v>
      </c>
      <c r="N23" s="15">
        <f t="shared" si="3"/>
        <v>0</v>
      </c>
      <c r="O23" s="17">
        <f t="shared" ref="O23" si="27">O22</f>
        <v>95.525412195995216</v>
      </c>
      <c r="Z23" s="26">
        <v>-2.4999999999999901E-2</v>
      </c>
    </row>
    <row r="24" spans="1:26" x14ac:dyDescent="0.25">
      <c r="A24" s="1">
        <v>43304</v>
      </c>
      <c r="B24" s="12">
        <v>7711.1098629999997</v>
      </c>
      <c r="C24" s="2">
        <f t="shared" si="1"/>
        <v>3.9444633580412662E-2</v>
      </c>
      <c r="D24" s="9">
        <f t="shared" si="2"/>
        <v>0</v>
      </c>
      <c r="E24" s="10">
        <f t="shared" si="0"/>
        <v>96.307948480405031</v>
      </c>
      <c r="M24" s="14">
        <f t="shared" ref="M24" si="28">(B24-B22)/B22</f>
        <v>3.9332580673626258E-2</v>
      </c>
      <c r="N24" s="15">
        <f t="shared" si="3"/>
        <v>0</v>
      </c>
      <c r="O24" s="17">
        <f t="shared" ref="O24" si="29">O23*(1+$N24)+O23*$Y$3</f>
        <v>96.048839112137657</v>
      </c>
      <c r="Z24" s="26">
        <v>-1.99999999999999E-2</v>
      </c>
    </row>
    <row r="25" spans="1:26" x14ac:dyDescent="0.25">
      <c r="A25" s="1">
        <v>43305</v>
      </c>
      <c r="B25" s="12">
        <v>8424.2695309999999</v>
      </c>
      <c r="C25" s="2">
        <f t="shared" si="1"/>
        <v>9.248469813949016E-2</v>
      </c>
      <c r="D25" s="9">
        <f t="shared" si="2"/>
        <v>0</v>
      </c>
      <c r="E25" s="10">
        <f t="shared" si="0"/>
        <v>96.730120309360231</v>
      </c>
      <c r="N25" s="15">
        <f t="shared" si="3"/>
        <v>0</v>
      </c>
      <c r="O25" s="17">
        <f t="shared" ref="O25" si="30">O24</f>
        <v>96.048839112137657</v>
      </c>
      <c r="Z25" s="26">
        <v>-1.4999999999999901E-2</v>
      </c>
    </row>
    <row r="26" spans="1:26" x14ac:dyDescent="0.25">
      <c r="A26" s="1">
        <v>43306</v>
      </c>
      <c r="B26" s="12">
        <v>8181.3901370000003</v>
      </c>
      <c r="C26" s="2">
        <f t="shared" si="1"/>
        <v>-2.8830914431956532E-2</v>
      </c>
      <c r="D26" s="9">
        <f t="shared" si="2"/>
        <v>-2.8830914431956532E-2</v>
      </c>
      <c r="E26" s="10">
        <f t="shared" si="0"/>
        <v>94.365324932919918</v>
      </c>
      <c r="M26" s="14">
        <f t="shared" si="10"/>
        <v>6.0987365289208652E-2</v>
      </c>
      <c r="N26" s="15">
        <f t="shared" si="3"/>
        <v>0</v>
      </c>
      <c r="O26" s="17">
        <f t="shared" ref="O26" si="31">O25*(1+$N26)+O25*$Y$3</f>
        <v>96.575134120971285</v>
      </c>
      <c r="Z26" s="26">
        <v>-9.99999999999991E-3</v>
      </c>
    </row>
    <row r="27" spans="1:26" x14ac:dyDescent="0.25">
      <c r="A27" s="1">
        <v>43307</v>
      </c>
      <c r="B27" s="12">
        <v>7951.580078</v>
      </c>
      <c r="C27" s="2">
        <f t="shared" si="1"/>
        <v>-2.8089365639794372E-2</v>
      </c>
      <c r="D27" s="9">
        <f t="shared" si="2"/>
        <v>-2.8089365639794372E-2</v>
      </c>
      <c r="E27" s="10">
        <f t="shared" si="0"/>
        <v>92.128319036045156</v>
      </c>
      <c r="N27" s="15">
        <f t="shared" si="3"/>
        <v>0</v>
      </c>
      <c r="O27" s="17">
        <f t="shared" ref="O27" si="32">O26</f>
        <v>96.575134120971285</v>
      </c>
      <c r="Z27" s="26">
        <v>-4.9999999999999099E-3</v>
      </c>
    </row>
    <row r="28" spans="1:26" x14ac:dyDescent="0.25">
      <c r="A28" s="1">
        <v>43308</v>
      </c>
      <c r="B28" s="12">
        <v>8165.0097660000001</v>
      </c>
      <c r="C28" s="2">
        <f t="shared" si="1"/>
        <v>2.6841166900966745E-2</v>
      </c>
      <c r="D28" s="9">
        <f t="shared" si="2"/>
        <v>0</v>
      </c>
      <c r="E28" s="10">
        <f t="shared" si="0"/>
        <v>92.53216920168262</v>
      </c>
      <c r="M28" s="14">
        <f t="shared" ref="M28" si="33">(B28-B26)/B26</f>
        <v>-2.0021500901076265E-3</v>
      </c>
      <c r="N28" s="15">
        <f t="shared" si="3"/>
        <v>-2.0021500901076265E-3</v>
      </c>
      <c r="O28" s="17">
        <f t="shared" ref="O28" si="34">O27*(1+$N28)+O27*$Y$3</f>
        <v>96.910955024590038</v>
      </c>
      <c r="Z28" s="26">
        <v>0</v>
      </c>
    </row>
    <row r="29" spans="1:26" x14ac:dyDescent="0.25">
      <c r="A29" s="1">
        <v>43309</v>
      </c>
      <c r="B29" s="12">
        <v>8192.1503909999992</v>
      </c>
      <c r="C29" s="2">
        <f t="shared" si="1"/>
        <v>3.3240162324135411E-3</v>
      </c>
      <c r="D29" s="9">
        <f t="shared" si="2"/>
        <v>0</v>
      </c>
      <c r="E29" s="10">
        <f t="shared" si="0"/>
        <v>92.93778966941602</v>
      </c>
      <c r="N29" s="15">
        <f t="shared" si="3"/>
        <v>0</v>
      </c>
      <c r="O29" s="17">
        <f t="shared" ref="O29" si="35">O28</f>
        <v>96.910955024590038</v>
      </c>
      <c r="Z29" s="26">
        <v>4.9999999999999897E-3</v>
      </c>
    </row>
    <row r="30" spans="1:26" x14ac:dyDescent="0.25">
      <c r="A30" s="1">
        <v>43310</v>
      </c>
      <c r="B30" s="12">
        <v>8218.4599610000005</v>
      </c>
      <c r="C30" s="2">
        <f t="shared" si="1"/>
        <v>3.2115584729627629E-3</v>
      </c>
      <c r="D30" s="9">
        <f t="shared" si="2"/>
        <v>0</v>
      </c>
      <c r="E30" s="10">
        <f t="shared" si="0"/>
        <v>93.345188199473739</v>
      </c>
      <c r="M30" s="14">
        <f t="shared" si="10"/>
        <v>6.546249977871778E-3</v>
      </c>
      <c r="N30" s="15">
        <f t="shared" si="3"/>
        <v>0</v>
      </c>
      <c r="O30" s="17">
        <f t="shared" ref="O30" si="36">O29*(1+$N30)+O29*$Y$3</f>
        <v>97.441973956231621</v>
      </c>
      <c r="Z30" s="26">
        <v>0.01</v>
      </c>
    </row>
    <row r="31" spans="1:26" x14ac:dyDescent="0.25">
      <c r="A31" s="1">
        <v>43311</v>
      </c>
      <c r="B31" s="12">
        <v>8180.4799800000001</v>
      </c>
      <c r="C31" s="2">
        <f t="shared" si="1"/>
        <v>-4.6213014579655019E-3</v>
      </c>
      <c r="D31" s="9">
        <f t="shared" si="2"/>
        <v>-4.6213014579655019E-3</v>
      </c>
      <c r="E31" s="10">
        <f t="shared" si="0"/>
        <v>93.322996331781283</v>
      </c>
      <c r="N31" s="15">
        <f t="shared" si="3"/>
        <v>0</v>
      </c>
      <c r="O31" s="17">
        <f t="shared" ref="O31" si="37">O30</f>
        <v>97.441973956231621</v>
      </c>
      <c r="Z31" s="26">
        <v>1.4999999999999999E-2</v>
      </c>
    </row>
    <row r="32" spans="1:26" x14ac:dyDescent="0.25">
      <c r="A32" s="1">
        <v>43312</v>
      </c>
      <c r="B32" s="12">
        <v>7780.4399409999996</v>
      </c>
      <c r="C32" s="2">
        <f t="shared" si="1"/>
        <v>-4.8901780821912169E-2</v>
      </c>
      <c r="D32" s="9">
        <f t="shared" si="2"/>
        <v>-4.8901780821912169E-2</v>
      </c>
      <c r="E32" s="10">
        <f t="shared" si="0"/>
        <v>89.16842272672821</v>
      </c>
      <c r="M32" s="14">
        <f t="shared" ref="M32" si="38">(B32-B30)/B30</f>
        <v>-5.3297092408868256E-2</v>
      </c>
      <c r="N32" s="15">
        <f t="shared" si="3"/>
        <v>-5.3297092408868256E-2</v>
      </c>
      <c r="O32" s="17">
        <f t="shared" ref="O32" si="39">O31*(1+$N32)+O31*$Y$3</f>
        <v>92.782528690201516</v>
      </c>
      <c r="Z32" s="26">
        <v>0.02</v>
      </c>
    </row>
    <row r="33" spans="1:26" x14ac:dyDescent="0.25">
      <c r="A33" s="1">
        <v>43313</v>
      </c>
      <c r="B33" s="12">
        <v>7624.9101559999999</v>
      </c>
      <c r="C33" s="2">
        <f t="shared" si="1"/>
        <v>-1.9989844556271952E-2</v>
      </c>
      <c r="D33" s="9">
        <f t="shared" si="2"/>
        <v>-1.9989844556271952E-2</v>
      </c>
      <c r="E33" s="10">
        <f t="shared" si="0"/>
        <v>87.776835094799168</v>
      </c>
      <c r="N33" s="15">
        <f t="shared" si="3"/>
        <v>0</v>
      </c>
      <c r="O33" s="17">
        <f t="shared" ref="O33" si="40">O32</f>
        <v>92.782528690201516</v>
      </c>
      <c r="Z33" s="26">
        <v>2.5000000000000001E-2</v>
      </c>
    </row>
    <row r="34" spans="1:26" x14ac:dyDescent="0.25">
      <c r="A34" s="1">
        <v>43314</v>
      </c>
      <c r="B34" s="12">
        <v>7567.1499020000001</v>
      </c>
      <c r="C34" s="2">
        <f t="shared" si="1"/>
        <v>-7.5752045359575261E-3</v>
      </c>
      <c r="D34" s="9">
        <f t="shared" si="2"/>
        <v>-7.5752045359575261E-3</v>
      </c>
      <c r="E34" s="10">
        <f t="shared" si="0"/>
        <v>87.496682782975896</v>
      </c>
      <c r="M34" s="14">
        <f t="shared" si="10"/>
        <v>-2.7413621931073721E-2</v>
      </c>
      <c r="N34" s="15">
        <f t="shared" si="3"/>
        <v>-2.7413621931073721E-2</v>
      </c>
      <c r="O34" s="17">
        <f t="shared" ref="O34" si="41">O33*(1+$N34)+O33*$Y$3</f>
        <v>90.747420944359874</v>
      </c>
      <c r="Z34" s="26">
        <v>0.03</v>
      </c>
    </row>
    <row r="35" spans="1:26" x14ac:dyDescent="0.25">
      <c r="A35" s="1">
        <v>43315</v>
      </c>
      <c r="B35" s="12">
        <v>7434.3901370000003</v>
      </c>
      <c r="C35" s="2">
        <f t="shared" si="1"/>
        <v>-1.7544222953071318E-2</v>
      </c>
      <c r="D35" s="9">
        <f t="shared" si="2"/>
        <v>-1.7544222953071318E-2</v>
      </c>
      <c r="E35" s="10">
        <f t="shared" si="0"/>
        <v>86.345168575187515</v>
      </c>
      <c r="N35" s="15">
        <f t="shared" si="3"/>
        <v>0</v>
      </c>
      <c r="O35" s="17">
        <f t="shared" ref="O35" si="42">O34</f>
        <v>90.747420944359874</v>
      </c>
      <c r="Z35" s="26">
        <v>3.5000000000000003E-2</v>
      </c>
    </row>
    <row r="36" spans="1:26" x14ac:dyDescent="0.25">
      <c r="A36" s="1">
        <v>43316</v>
      </c>
      <c r="B36" s="12">
        <v>7032.8500979999999</v>
      </c>
      <c r="C36" s="2">
        <f t="shared" si="1"/>
        <v>-5.4011160512223794E-2</v>
      </c>
      <c r="D36" s="9">
        <f t="shared" si="2"/>
        <v>-5.4011160512223794E-2</v>
      </c>
      <c r="E36" s="10">
        <f t="shared" si="0"/>
        <v>82.060065184914762</v>
      </c>
      <c r="M36" s="14">
        <f t="shared" ref="M36" si="43">(B36-B34)/B34</f>
        <v>-7.0607799623314538E-2</v>
      </c>
      <c r="N36" s="15">
        <f t="shared" si="3"/>
        <v>-7.0607799623314538E-2</v>
      </c>
      <c r="O36" s="17">
        <f t="shared" ref="O36" si="44">O35*(1+$N36)+O35*$Y$3</f>
        <v>84.837191372148808</v>
      </c>
      <c r="Z36" s="26">
        <v>0.04</v>
      </c>
    </row>
    <row r="37" spans="1:26" x14ac:dyDescent="0.25">
      <c r="A37" s="1">
        <v>43317</v>
      </c>
      <c r="B37" s="12">
        <v>7068.4799800000001</v>
      </c>
      <c r="C37" s="2">
        <f t="shared" si="1"/>
        <v>5.0662080811494327E-3</v>
      </c>
      <c r="D37" s="9">
        <f t="shared" si="2"/>
        <v>0</v>
      </c>
      <c r="E37" s="10">
        <f t="shared" si="0"/>
        <v>82.419780539150011</v>
      </c>
      <c r="N37" s="15">
        <f t="shared" si="3"/>
        <v>0</v>
      </c>
      <c r="O37" s="17">
        <f t="shared" ref="O37" si="45">O36</f>
        <v>84.837191372148808</v>
      </c>
      <c r="Z37" s="26">
        <v>4.4999999999999998E-2</v>
      </c>
    </row>
    <row r="38" spans="1:26" x14ac:dyDescent="0.25">
      <c r="A38" s="1">
        <v>43318</v>
      </c>
      <c r="B38" s="12">
        <v>6951.7998049999997</v>
      </c>
      <c r="C38" s="2">
        <f t="shared" si="1"/>
        <v>-1.6507109778925964E-2</v>
      </c>
      <c r="D38" s="9">
        <f t="shared" si="2"/>
        <v>-1.6507109778925964E-2</v>
      </c>
      <c r="E38" s="10">
        <f t="shared" si="0"/>
        <v>81.420560362500041</v>
      </c>
      <c r="M38" s="14">
        <f t="shared" si="10"/>
        <v>-1.1524530150734949E-2</v>
      </c>
      <c r="N38" s="15">
        <f t="shared" si="3"/>
        <v>-1.1524530150734949E-2</v>
      </c>
      <c r="O38" s="17">
        <f t="shared" ref="O38" si="46">O37*(1+$N38)+O37*$Y$3</f>
        <v>84.324343924863925</v>
      </c>
      <c r="Z38" s="26">
        <v>0.05</v>
      </c>
    </row>
    <row r="39" spans="1:26" x14ac:dyDescent="0.25">
      <c r="A39" s="1">
        <v>43319</v>
      </c>
      <c r="B39" s="12">
        <v>6753.1201170000004</v>
      </c>
      <c r="C39" s="2">
        <f t="shared" si="1"/>
        <v>-2.8579604357579638E-2</v>
      </c>
      <c r="D39" s="9">
        <f t="shared" si="2"/>
        <v>-2.8579604357579638E-2</v>
      </c>
      <c r="E39" s="10">
        <f t="shared" si="0"/>
        <v>79.450505006192017</v>
      </c>
      <c r="N39" s="15">
        <f t="shared" si="3"/>
        <v>0</v>
      </c>
      <c r="O39" s="17">
        <f t="shared" ref="O39" si="47">O38</f>
        <v>84.324343924863925</v>
      </c>
      <c r="Z39" s="26">
        <v>5.5E-2</v>
      </c>
    </row>
    <row r="40" spans="1:26" x14ac:dyDescent="0.25">
      <c r="A40" s="1">
        <v>43320</v>
      </c>
      <c r="B40" s="12">
        <v>6305.7998049999997</v>
      </c>
      <c r="C40" s="2">
        <f t="shared" si="1"/>
        <v>-6.6239057539334553E-2</v>
      </c>
      <c r="D40" s="9">
        <f t="shared" si="2"/>
        <v>-6.6239057539334553E-2</v>
      </c>
      <c r="E40" s="10">
        <f t="shared" si="0"/>
        <v>74.536054619886201</v>
      </c>
      <c r="M40" s="14">
        <f t="shared" ref="M40" si="48">(B40-B38)/B38</f>
        <v>-9.2925575839421057E-2</v>
      </c>
      <c r="N40" s="15">
        <f t="shared" si="3"/>
        <v>-9.2925575839421057E-2</v>
      </c>
      <c r="O40" s="17">
        <f t="shared" ref="O40" si="49">O39*(1+$N40)+O39*$Y$3</f>
        <v>76.950506907952857</v>
      </c>
      <c r="Z40" s="26">
        <v>0.06</v>
      </c>
    </row>
    <row r="41" spans="1:26" x14ac:dyDescent="0.25">
      <c r="A41" s="1">
        <v>43321</v>
      </c>
      <c r="B41" s="12">
        <v>6568.2299800000001</v>
      </c>
      <c r="C41" s="2">
        <f t="shared" si="1"/>
        <v>4.1617270309138914E-2</v>
      </c>
      <c r="D41" s="9">
        <f t="shared" si="2"/>
        <v>0</v>
      </c>
      <c r="E41" s="10">
        <f t="shared" si="0"/>
        <v>74.86278801000077</v>
      </c>
      <c r="N41" s="15">
        <f t="shared" si="3"/>
        <v>0</v>
      </c>
      <c r="O41" s="17">
        <f t="shared" ref="O41" si="50">O40</f>
        <v>76.950506907952857</v>
      </c>
      <c r="Z41" s="26">
        <v>6.5000000000000002E-2</v>
      </c>
    </row>
    <row r="42" spans="1:26" x14ac:dyDescent="0.25">
      <c r="A42" s="1">
        <v>43322</v>
      </c>
      <c r="B42" s="12">
        <v>6184.7099609999996</v>
      </c>
      <c r="C42" s="2">
        <f t="shared" si="1"/>
        <v>-5.8390162976601573E-2</v>
      </c>
      <c r="D42" s="9">
        <f t="shared" si="2"/>
        <v>-5.8390162976601573E-2</v>
      </c>
      <c r="E42" s="10">
        <f t="shared" si="0"/>
        <v>70.819703263285291</v>
      </c>
      <c r="M42" s="14">
        <f t="shared" si="10"/>
        <v>-1.9202931863454568E-2</v>
      </c>
      <c r="N42" s="15">
        <f t="shared" si="3"/>
        <v>-1.9202931863454568E-2</v>
      </c>
      <c r="O42" s="17">
        <f t="shared" ref="O42" si="51">O41*(1+$N42)+O41*$Y$3</f>
        <v>75.894478180135408</v>
      </c>
      <c r="Z42" s="26">
        <v>7.0000000000000007E-2</v>
      </c>
    </row>
    <row r="43" spans="1:26" x14ac:dyDescent="0.25">
      <c r="A43" s="1">
        <v>43323</v>
      </c>
      <c r="B43" s="12">
        <v>6295.7299800000001</v>
      </c>
      <c r="C43" s="2">
        <f t="shared" si="1"/>
        <v>1.7950723590932919E-2</v>
      </c>
      <c r="D43" s="9">
        <f t="shared" si="2"/>
        <v>0</v>
      </c>
      <c r="E43" s="10">
        <f t="shared" si="0"/>
        <v>71.130145798138045</v>
      </c>
      <c r="N43" s="15">
        <f t="shared" si="3"/>
        <v>0</v>
      </c>
      <c r="O43" s="17">
        <f t="shared" ref="O43" si="52">O42</f>
        <v>75.894478180135408</v>
      </c>
      <c r="Z43" s="26">
        <v>7.4999999999999997E-2</v>
      </c>
    </row>
    <row r="44" spans="1:26" x14ac:dyDescent="0.25">
      <c r="A44" s="1">
        <v>43324</v>
      </c>
      <c r="B44" s="12">
        <v>6322.6899409999996</v>
      </c>
      <c r="C44" s="2">
        <f t="shared" si="1"/>
        <v>4.2822613240473774E-3</v>
      </c>
      <c r="D44" s="9">
        <f t="shared" si="2"/>
        <v>0</v>
      </c>
      <c r="E44" s="10">
        <f t="shared" si="0"/>
        <v>71.441949176979193</v>
      </c>
      <c r="M44" s="14">
        <f t="shared" ref="M44" si="53">(B44-B42)/B42</f>
        <v>2.2309854604352412E-2</v>
      </c>
      <c r="N44" s="15">
        <f t="shared" si="3"/>
        <v>0</v>
      </c>
      <c r="O44" s="17">
        <f t="shared" ref="O44" si="54">O43*(1+$N44)+O43*$Y$3</f>
        <v>76.310338334547112</v>
      </c>
      <c r="Z44" s="26">
        <v>0.08</v>
      </c>
    </row>
    <row r="45" spans="1:26" x14ac:dyDescent="0.25">
      <c r="A45" s="1">
        <v>43325</v>
      </c>
      <c r="B45" s="12">
        <v>6297.5698240000002</v>
      </c>
      <c r="C45" s="2">
        <f t="shared" si="1"/>
        <v>-3.973011049791645E-3</v>
      </c>
      <c r="D45" s="9">
        <f t="shared" si="2"/>
        <v>-3.973011049791645E-3</v>
      </c>
      <c r="E45" s="10">
        <f t="shared" si="0"/>
        <v>71.471279711653466</v>
      </c>
      <c r="N45" s="15">
        <f t="shared" si="3"/>
        <v>0</v>
      </c>
      <c r="O45" s="17">
        <f t="shared" ref="O45" si="55">O44</f>
        <v>76.310338334547112</v>
      </c>
      <c r="Z45" s="26">
        <v>8.5000000000000006E-2</v>
      </c>
    </row>
    <row r="46" spans="1:26" x14ac:dyDescent="0.25">
      <c r="A46" s="1">
        <v>43326</v>
      </c>
      <c r="B46" s="12">
        <v>6199.7099609999996</v>
      </c>
      <c r="C46" s="2">
        <f t="shared" si="1"/>
        <v>-1.5539305753634878E-2</v>
      </c>
      <c r="D46" s="9">
        <f t="shared" si="2"/>
        <v>-1.5539305753634878E-2</v>
      </c>
      <c r="E46" s="10">
        <f t="shared" si="0"/>
        <v>70.673964403990382</v>
      </c>
      <c r="M46" s="14">
        <f t="shared" si="10"/>
        <v>-1.9450578969961239E-2</v>
      </c>
      <c r="N46" s="15">
        <f t="shared" si="3"/>
        <v>-1.9450578969961239E-2</v>
      </c>
      <c r="O46" s="17">
        <f t="shared" ref="O46" si="56">O45*(1+$N46)+O45*$Y$3</f>
        <v>75.244196912735845</v>
      </c>
      <c r="Z46" s="26">
        <v>0.09</v>
      </c>
    </row>
    <row r="47" spans="1:26" x14ac:dyDescent="0.25">
      <c r="A47" s="1">
        <v>43327</v>
      </c>
      <c r="B47" s="12">
        <v>6308.5200199999999</v>
      </c>
      <c r="C47" s="2">
        <f t="shared" si="1"/>
        <v>1.7550830552474674E-2</v>
      </c>
      <c r="D47" s="9">
        <f t="shared" si="2"/>
        <v>0</v>
      </c>
      <c r="E47" s="10">
        <f t="shared" si="0"/>
        <v>70.983768083569515</v>
      </c>
      <c r="N47" s="15">
        <f t="shared" si="3"/>
        <v>0</v>
      </c>
      <c r="O47" s="17">
        <f t="shared" ref="O47" si="57">O46</f>
        <v>75.244196912735845</v>
      </c>
      <c r="Z47" s="26">
        <v>9.5000000000000001E-2</v>
      </c>
    </row>
    <row r="48" spans="1:26" x14ac:dyDescent="0.25">
      <c r="A48" s="1">
        <v>43328</v>
      </c>
      <c r="B48" s="12">
        <v>6334.7299800000001</v>
      </c>
      <c r="C48" s="2">
        <f t="shared" si="1"/>
        <v>4.154692371095961E-3</v>
      </c>
      <c r="D48" s="9">
        <f t="shared" si="2"/>
        <v>0</v>
      </c>
      <c r="E48" s="10">
        <f t="shared" si="0"/>
        <v>71.294929806675569</v>
      </c>
      <c r="M48" s="14">
        <f t="shared" ref="M48" si="58">(B48-B46)/B46</f>
        <v>2.17784412253734E-2</v>
      </c>
      <c r="N48" s="15">
        <f t="shared" si="3"/>
        <v>0</v>
      </c>
      <c r="O48" s="17">
        <f t="shared" ref="O48" si="59">O47*(1+$N48)+O47*$Y$3</f>
        <v>75.656493882120699</v>
      </c>
      <c r="Z48" s="26">
        <v>0.1</v>
      </c>
    </row>
    <row r="49" spans="1:15" x14ac:dyDescent="0.25">
      <c r="A49" s="1">
        <v>43329</v>
      </c>
      <c r="B49" s="12">
        <v>6580.6298829999996</v>
      </c>
      <c r="C49" s="2">
        <f t="shared" si="1"/>
        <v>3.8817740263018999E-2</v>
      </c>
      <c r="D49" s="9">
        <f t="shared" si="2"/>
        <v>0</v>
      </c>
      <c r="E49" s="10">
        <f t="shared" si="0"/>
        <v>71.607455526376071</v>
      </c>
      <c r="N49" s="15">
        <f t="shared" si="3"/>
        <v>0</v>
      </c>
      <c r="O49" s="17">
        <f t="shared" ref="O49" si="60">O48</f>
        <v>75.656493882120699</v>
      </c>
    </row>
    <row r="50" spans="1:15" x14ac:dyDescent="0.25">
      <c r="A50" s="1">
        <v>43330</v>
      </c>
      <c r="B50" s="12">
        <v>6423.7597660000001</v>
      </c>
      <c r="C50" s="2">
        <f t="shared" si="1"/>
        <v>-2.3838161359788404E-2</v>
      </c>
      <c r="D50" s="9">
        <f t="shared" si="2"/>
        <v>-2.3838161359788404E-2</v>
      </c>
      <c r="E50" s="10">
        <f t="shared" si="0"/>
        <v>70.214361142432537</v>
      </c>
      <c r="M50" s="14">
        <f t="shared" si="10"/>
        <v>1.4054235347218391E-2</v>
      </c>
      <c r="N50" s="15">
        <f t="shared" si="3"/>
        <v>0</v>
      </c>
      <c r="O50" s="17">
        <f t="shared" ref="O50" si="61">O49*(1+$N50)+O49*$Y$3</f>
        <v>76.07105001298163</v>
      </c>
    </row>
    <row r="51" spans="1:15" x14ac:dyDescent="0.25">
      <c r="A51" s="1">
        <v>43331</v>
      </c>
      <c r="B51" s="12">
        <v>6506.0698240000002</v>
      </c>
      <c r="C51" s="2">
        <f t="shared" si="1"/>
        <v>1.2813377367512225E-2</v>
      </c>
      <c r="D51" s="9">
        <f t="shared" si="2"/>
        <v>0</v>
      </c>
      <c r="E51" s="10">
        <f t="shared" si="0"/>
        <v>70.522150122782932</v>
      </c>
      <c r="N51" s="15">
        <f t="shared" si="3"/>
        <v>0</v>
      </c>
      <c r="O51" s="17">
        <f t="shared" ref="O51" si="62">O50</f>
        <v>76.07105001298163</v>
      </c>
    </row>
    <row r="52" spans="1:15" x14ac:dyDescent="0.25">
      <c r="A52" s="1">
        <v>43332</v>
      </c>
      <c r="B52" s="12">
        <v>6308.5297849999997</v>
      </c>
      <c r="C52" s="2">
        <f t="shared" si="1"/>
        <v>-3.03624222216771E-2</v>
      </c>
      <c r="D52" s="9">
        <f t="shared" si="2"/>
        <v>-3.03624222216771E-2</v>
      </c>
      <c r="E52" s="10">
        <f t="shared" si="0"/>
        <v>68.690065017093559</v>
      </c>
      <c r="M52" s="14">
        <f t="shared" ref="M52" si="63">(B52-B50)/B50</f>
        <v>-1.7938090027882964E-2</v>
      </c>
      <c r="N52" s="15">
        <f t="shared" si="3"/>
        <v>-1.7938090027882964E-2</v>
      </c>
      <c r="O52" s="17">
        <f t="shared" ref="O52" si="64">O51*(1+$N52)+O51*$Y$3</f>
        <v>75.12330834063718</v>
      </c>
    </row>
    <row r="53" spans="1:15" x14ac:dyDescent="0.25">
      <c r="A53" s="1">
        <v>43333</v>
      </c>
      <c r="B53" s="12">
        <v>6488.7597660000001</v>
      </c>
      <c r="C53" s="2">
        <f t="shared" si="1"/>
        <v>2.8569252605977893E-2</v>
      </c>
      <c r="D53" s="9">
        <f t="shared" si="2"/>
        <v>0</v>
      </c>
      <c r="E53" s="10">
        <f t="shared" si="0"/>
        <v>68.991172151415071</v>
      </c>
      <c r="N53" s="15">
        <f t="shared" si="3"/>
        <v>0</v>
      </c>
      <c r="O53" s="17">
        <f t="shared" ref="O53" si="65">O52</f>
        <v>75.12330834063718</v>
      </c>
    </row>
    <row r="54" spans="1:15" x14ac:dyDescent="0.25">
      <c r="A54" s="1">
        <v>43334</v>
      </c>
      <c r="B54" s="12">
        <v>6376.7099609999996</v>
      </c>
      <c r="C54" s="2">
        <f t="shared" si="1"/>
        <v>-1.7268293023748934E-2</v>
      </c>
      <c r="D54" s="9">
        <f t="shared" si="2"/>
        <v>-1.7268293023748934E-2</v>
      </c>
      <c r="E54" s="10">
        <f t="shared" si="0"/>
        <v>68.102239430658742</v>
      </c>
      <c r="M54" s="14">
        <f t="shared" si="10"/>
        <v>1.0807617356759433E-2</v>
      </c>
      <c r="N54" s="15">
        <f t="shared" si="3"/>
        <v>0</v>
      </c>
      <c r="O54" s="17">
        <f t="shared" ref="O54" si="66">O53*(1+$N54)+O53*$Y$3</f>
        <v>75.534942906887252</v>
      </c>
    </row>
    <row r="55" spans="1:15" x14ac:dyDescent="0.25">
      <c r="A55" s="1">
        <v>43335</v>
      </c>
      <c r="B55" s="12">
        <v>6534.8798829999996</v>
      </c>
      <c r="C55" s="2">
        <f t="shared" si="1"/>
        <v>2.4804314915899944E-2</v>
      </c>
      <c r="D55" s="9">
        <f t="shared" si="2"/>
        <v>0</v>
      </c>
      <c r="E55" s="10">
        <f t="shared" si="0"/>
        <v>68.40076979528628</v>
      </c>
      <c r="N55" s="15">
        <f t="shared" si="3"/>
        <v>0</v>
      </c>
      <c r="O55" s="17">
        <f t="shared" ref="O55" si="67">O54</f>
        <v>75.534942906887252</v>
      </c>
    </row>
    <row r="56" spans="1:15" x14ac:dyDescent="0.25">
      <c r="A56" s="1">
        <v>43336</v>
      </c>
      <c r="B56" s="12">
        <v>6719.9599609999996</v>
      </c>
      <c r="C56" s="2">
        <f t="shared" si="1"/>
        <v>2.8321879103160245E-2</v>
      </c>
      <c r="D56" s="9">
        <f t="shared" si="2"/>
        <v>0</v>
      </c>
      <c r="E56" s="10">
        <f t="shared" si="0"/>
        <v>68.700608786169724</v>
      </c>
      <c r="M56" s="14">
        <f t="shared" ref="M56" si="68">(B56-B54)/B54</f>
        <v>5.382869882734502E-2</v>
      </c>
      <c r="N56" s="15">
        <f t="shared" si="3"/>
        <v>0</v>
      </c>
      <c r="O56" s="17">
        <f t="shared" ref="O56" si="69">O55*(1+$N56)+O55*$Y$3</f>
        <v>75.948833005007188</v>
      </c>
    </row>
    <row r="57" spans="1:15" x14ac:dyDescent="0.25">
      <c r="A57" s="1">
        <v>43337</v>
      </c>
      <c r="B57" s="12">
        <v>6763.1899409999996</v>
      </c>
      <c r="C57" s="2">
        <f t="shared" si="1"/>
        <v>6.4330710675197236E-3</v>
      </c>
      <c r="D57" s="9">
        <f t="shared" si="2"/>
        <v>0</v>
      </c>
      <c r="E57" s="10">
        <f t="shared" si="0"/>
        <v>69.001762139752927</v>
      </c>
      <c r="N57" s="15">
        <f t="shared" si="3"/>
        <v>0</v>
      </c>
      <c r="O57" s="17">
        <f t="shared" ref="O57" si="70">O56</f>
        <v>75.948833005007188</v>
      </c>
    </row>
    <row r="58" spans="1:15" x14ac:dyDescent="0.25">
      <c r="A58" s="1">
        <v>43338</v>
      </c>
      <c r="B58" s="12">
        <v>6707.2597660000001</v>
      </c>
      <c r="C58" s="2">
        <f t="shared" si="1"/>
        <v>-8.2697921377215856E-3</v>
      </c>
      <c r="D58" s="9">
        <f t="shared" si="2"/>
        <v>-8.2697921377215856E-3</v>
      </c>
      <c r="E58" s="10">
        <f t="shared" si="0"/>
        <v>68.733605387593556</v>
      </c>
      <c r="M58" s="14">
        <f t="shared" si="10"/>
        <v>-1.8899212307374401E-3</v>
      </c>
      <c r="N58" s="15">
        <f t="shared" si="3"/>
        <v>-1.8899212307374401E-3</v>
      </c>
      <c r="O58" s="17">
        <f t="shared" ref="O58" si="71">O57*(1+$N58)+O57*$Y$3</f>
        <v>76.221453682129834</v>
      </c>
    </row>
    <row r="59" spans="1:15" x14ac:dyDescent="0.25">
      <c r="A59" s="1">
        <v>43339</v>
      </c>
      <c r="B59" s="12">
        <v>6884.6401370000003</v>
      </c>
      <c r="C59" s="2">
        <f t="shared" si="1"/>
        <v>2.6446026721548062E-2</v>
      </c>
      <c r="D59" s="9">
        <f t="shared" si="2"/>
        <v>0</v>
      </c>
      <c r="E59" s="10">
        <f t="shared" si="0"/>
        <v>69.034903383813145</v>
      </c>
      <c r="N59" s="15">
        <f t="shared" si="3"/>
        <v>0</v>
      </c>
      <c r="O59" s="17">
        <f t="shared" ref="O59" si="72">O58</f>
        <v>76.221453682129834</v>
      </c>
    </row>
    <row r="60" spans="1:15" x14ac:dyDescent="0.25">
      <c r="A60" s="1">
        <v>43340</v>
      </c>
      <c r="B60" s="12">
        <v>7096.2797849999997</v>
      </c>
      <c r="C60" s="2">
        <f t="shared" si="1"/>
        <v>3.074084393497754E-2</v>
      </c>
      <c r="D60" s="9">
        <f t="shared" si="2"/>
        <v>0</v>
      </c>
      <c r="E60" s="10">
        <f t="shared" si="0"/>
        <v>69.337522138372321</v>
      </c>
      <c r="M60" s="14">
        <f t="shared" ref="M60" si="73">(B60-B58)/B58</f>
        <v>5.7999843836672955E-2</v>
      </c>
      <c r="N60" s="15">
        <f t="shared" si="3"/>
        <v>0</v>
      </c>
      <c r="O60" s="17">
        <f t="shared" ref="O60" si="74">O59*(1+$N60)+O59*$Y$3</f>
        <v>76.639105483127807</v>
      </c>
    </row>
    <row r="61" spans="1:15" x14ac:dyDescent="0.25">
      <c r="A61" s="1">
        <v>43341</v>
      </c>
      <c r="B61" s="12">
        <v>7047.1601559999999</v>
      </c>
      <c r="C61" s="2">
        <f t="shared" si="1"/>
        <v>-6.921884492749014E-3</v>
      </c>
      <c r="D61" s="9">
        <f t="shared" si="2"/>
        <v>-6.921884492749014E-3</v>
      </c>
      <c r="E61" s="10">
        <f t="shared" si="0"/>
        <v>69.161521121641456</v>
      </c>
      <c r="N61" s="15">
        <f t="shared" si="3"/>
        <v>0</v>
      </c>
      <c r="O61" s="17">
        <f t="shared" ref="O61" si="75">O60</f>
        <v>76.639105483127807</v>
      </c>
    </row>
    <row r="62" spans="1:15" x14ac:dyDescent="0.25">
      <c r="A62" s="1">
        <v>43342</v>
      </c>
      <c r="B62" s="12">
        <v>6978.2299800000001</v>
      </c>
      <c r="C62" s="2">
        <f t="shared" si="1"/>
        <v>-9.7812699689125461E-3</v>
      </c>
      <c r="D62" s="9">
        <f t="shared" si="2"/>
        <v>-9.7812699689125461E-3</v>
      </c>
      <c r="E62" s="10">
        <f t="shared" si="0"/>
        <v>68.788207403308192</v>
      </c>
      <c r="M62" s="14">
        <f t="shared" si="10"/>
        <v>-1.6635449640744353E-2</v>
      </c>
      <c r="N62" s="15">
        <f t="shared" si="3"/>
        <v>-1.6635449640744353E-2</v>
      </c>
      <c r="O62" s="17">
        <f t="shared" ref="O62" si="76">O61*(1+$N62)+O61*$Y$3</f>
        <v>75.784119807368668</v>
      </c>
    </row>
    <row r="63" spans="1:15" x14ac:dyDescent="0.25">
      <c r="A63" s="1">
        <v>43343</v>
      </c>
      <c r="B63" s="12">
        <v>7037.580078</v>
      </c>
      <c r="C63" s="2">
        <f t="shared" si="1"/>
        <v>8.5050361151897558E-3</v>
      </c>
      <c r="D63" s="9">
        <f t="shared" si="2"/>
        <v>0</v>
      </c>
      <c r="E63" s="10">
        <f t="shared" si="0"/>
        <v>69.089744750829539</v>
      </c>
      <c r="N63" s="15">
        <f t="shared" si="3"/>
        <v>0</v>
      </c>
      <c r="O63" s="17">
        <f t="shared" ref="O63" si="77">O62</f>
        <v>75.784119807368668</v>
      </c>
    </row>
    <row r="64" spans="1:15" x14ac:dyDescent="0.25">
      <c r="A64" s="1">
        <v>43344</v>
      </c>
      <c r="B64" s="12">
        <v>7193.25</v>
      </c>
      <c r="C64" s="2">
        <f t="shared" si="1"/>
        <v>2.2119808268560356E-2</v>
      </c>
      <c r="D64" s="9">
        <f t="shared" si="2"/>
        <v>0</v>
      </c>
      <c r="E64" s="10">
        <f t="shared" si="0"/>
        <v>69.392603905901666</v>
      </c>
      <c r="M64" s="14">
        <f t="shared" ref="M64" si="78">(B64-B62)/B62</f>
        <v>3.0812974151935291E-2</v>
      </c>
      <c r="N64" s="15">
        <f t="shared" si="3"/>
        <v>0</v>
      </c>
      <c r="O64" s="17">
        <f t="shared" ref="O64" si="79">O63*(1+$N64)+O63*$Y$3</f>
        <v>76.199375258367951</v>
      </c>
    </row>
    <row r="65" spans="1:15" x14ac:dyDescent="0.25">
      <c r="A65" s="1">
        <v>43345</v>
      </c>
      <c r="B65" s="12">
        <v>7272.7202150000003</v>
      </c>
      <c r="C65" s="2">
        <f t="shared" si="1"/>
        <v>1.10478872554131E-2</v>
      </c>
      <c r="D65" s="9">
        <f t="shared" si="2"/>
        <v>0</v>
      </c>
      <c r="E65" s="10">
        <f t="shared" si="0"/>
        <v>69.69679066274945</v>
      </c>
      <c r="N65" s="15">
        <f t="shared" si="3"/>
        <v>0</v>
      </c>
      <c r="O65" s="17">
        <f t="shared" ref="O65" si="80">O64</f>
        <v>76.199375258367951</v>
      </c>
    </row>
    <row r="66" spans="1:15" x14ac:dyDescent="0.25">
      <c r="A66" s="1">
        <v>43346</v>
      </c>
      <c r="B66" s="12">
        <v>7260.0600590000004</v>
      </c>
      <c r="C66" s="2">
        <f t="shared" si="1"/>
        <v>-1.7407731393115217E-3</v>
      </c>
      <c r="D66" s="9">
        <f t="shared" si="2"/>
        <v>-1.7407731393115217E-3</v>
      </c>
      <c r="E66" s="10">
        <f t="shared" si="0"/>
        <v>69.88098453991519</v>
      </c>
      <c r="M66" s="14">
        <f t="shared" si="10"/>
        <v>9.2878822507212137E-3</v>
      </c>
      <c r="N66" s="15">
        <f t="shared" si="3"/>
        <v>0</v>
      </c>
      <c r="O66" s="17">
        <f t="shared" ref="O66" si="81">O65*(1+$N66)+O65*$Y$3</f>
        <v>76.616906081701472</v>
      </c>
    </row>
    <row r="67" spans="1:15" x14ac:dyDescent="0.25">
      <c r="A67" s="1">
        <v>43347</v>
      </c>
      <c r="B67" s="12">
        <v>7361.6601559999999</v>
      </c>
      <c r="C67" s="2">
        <f t="shared" si="1"/>
        <v>1.3994387949180951E-2</v>
      </c>
      <c r="D67" s="9">
        <f t="shared" si="2"/>
        <v>0</v>
      </c>
      <c r="E67" s="10">
        <f t="shared" ref="E67:E130" si="82">E66*(1+$D67)+E66*$Y$2</f>
        <v>70.187312143377838</v>
      </c>
      <c r="N67" s="15">
        <f t="shared" si="3"/>
        <v>0</v>
      </c>
      <c r="O67" s="17">
        <f t="shared" ref="O67" si="83">O66</f>
        <v>76.616906081701472</v>
      </c>
    </row>
    <row r="68" spans="1:15" x14ac:dyDescent="0.25">
      <c r="A68" s="1">
        <v>43348</v>
      </c>
      <c r="B68" s="12">
        <v>6792.830078</v>
      </c>
      <c r="C68" s="2">
        <f t="shared" ref="C68:C131" si="84">(B68-B67)/B67</f>
        <v>-7.7269266163609088E-2</v>
      </c>
      <c r="D68" s="9">
        <f t="shared" ref="D68:D131" si="85">IF(C68&gt;0,0,C68)</f>
        <v>-7.7269266163609088E-2</v>
      </c>
      <c r="E68" s="10">
        <f t="shared" si="82"/>
        <v>65.071660449458491</v>
      </c>
      <c r="M68" s="14">
        <f t="shared" ref="M68" si="86">(B68-B66)/B66</f>
        <v>-6.4356214301670198E-2</v>
      </c>
      <c r="N68" s="15">
        <f t="shared" ref="N68:N131" si="87">IF(M68&gt;0,0,M68)</f>
        <v>-6.4356214301670198E-2</v>
      </c>
      <c r="O68" s="17">
        <f t="shared" ref="O68" si="88">O67*(1+$N68)+O67*$Y$3</f>
        <v>72.105950718237935</v>
      </c>
    </row>
    <row r="69" spans="1:15" x14ac:dyDescent="0.25">
      <c r="A69" s="1">
        <v>43349</v>
      </c>
      <c r="B69" s="12">
        <v>6529.169922</v>
      </c>
      <c r="C69" s="2">
        <f t="shared" si="84"/>
        <v>-3.8814478350329772E-2</v>
      </c>
      <c r="D69" s="9">
        <f t="shared" si="85"/>
        <v>-3.8814478350329772E-2</v>
      </c>
      <c r="E69" s="10">
        <f t="shared" si="82"/>
        <v>62.831183528569916</v>
      </c>
      <c r="N69" s="15">
        <f t="shared" si="87"/>
        <v>0</v>
      </c>
      <c r="O69" s="17">
        <f t="shared" ref="O69" si="89">O68</f>
        <v>72.105950718237935</v>
      </c>
    </row>
    <row r="70" spans="1:15" x14ac:dyDescent="0.25">
      <c r="A70" s="1">
        <v>43350</v>
      </c>
      <c r="B70" s="12">
        <v>6467.0698240000002</v>
      </c>
      <c r="C70" s="2">
        <f t="shared" si="84"/>
        <v>-9.5111781040885419E-3</v>
      </c>
      <c r="D70" s="9">
        <f t="shared" si="85"/>
        <v>-9.5111781040885419E-3</v>
      </c>
      <c r="E70" s="10">
        <f t="shared" si="82"/>
        <v>62.50900931769165</v>
      </c>
      <c r="M70" s="14">
        <f t="shared" si="10"/>
        <v>-4.7956485037811039E-2</v>
      </c>
      <c r="N70" s="15">
        <f t="shared" si="87"/>
        <v>-4.7956485037811039E-2</v>
      </c>
      <c r="O70" s="17">
        <f t="shared" ref="O70" si="90">O69*(1+$N70)+O69*$Y$3</f>
        <v>69.043103871307579</v>
      </c>
    </row>
    <row r="71" spans="1:15" x14ac:dyDescent="0.25">
      <c r="A71" s="1">
        <v>43351</v>
      </c>
      <c r="B71" s="12">
        <v>6225.9799800000001</v>
      </c>
      <c r="C71" s="2">
        <f t="shared" si="84"/>
        <v>-3.7279610482213975E-2</v>
      </c>
      <c r="D71" s="9">
        <f t="shared" si="85"/>
        <v>-3.7279610482213975E-2</v>
      </c>
      <c r="E71" s="10">
        <f t="shared" si="82"/>
        <v>60.452709894338213</v>
      </c>
      <c r="N71" s="15">
        <f t="shared" si="87"/>
        <v>0</v>
      </c>
      <c r="O71" s="17">
        <f t="shared" ref="O71" si="91">O70</f>
        <v>69.043103871307579</v>
      </c>
    </row>
    <row r="72" spans="1:15" x14ac:dyDescent="0.25">
      <c r="A72" s="1">
        <v>43352</v>
      </c>
      <c r="B72" s="12">
        <v>6300.8598629999997</v>
      </c>
      <c r="C72" s="2">
        <f t="shared" si="84"/>
        <v>1.2027003498331135E-2</v>
      </c>
      <c r="D72" s="9">
        <f t="shared" si="85"/>
        <v>0</v>
      </c>
      <c r="E72" s="10">
        <f t="shared" si="82"/>
        <v>60.717708074696958</v>
      </c>
      <c r="M72" s="14">
        <f t="shared" ref="M72" si="92">(B72-B70)/B70</f>
        <v>-2.5700968989568848E-2</v>
      </c>
      <c r="N72" s="15">
        <f t="shared" si="87"/>
        <v>-2.5700968989568848E-2</v>
      </c>
      <c r="O72" s="17">
        <f t="shared" ref="O72" si="93">O71*(1+$N72)+O71*$Y$3</f>
        <v>67.646947577144545</v>
      </c>
    </row>
    <row r="73" spans="1:15" x14ac:dyDescent="0.25">
      <c r="A73" s="1">
        <v>43353</v>
      </c>
      <c r="B73" s="12">
        <v>6329.7001950000003</v>
      </c>
      <c r="C73" s="2">
        <f t="shared" si="84"/>
        <v>4.5772057508146283E-3</v>
      </c>
      <c r="D73" s="9">
        <f t="shared" si="85"/>
        <v>0</v>
      </c>
      <c r="E73" s="10">
        <f t="shared" si="82"/>
        <v>60.983867890914809</v>
      </c>
      <c r="N73" s="15">
        <f t="shared" si="87"/>
        <v>0</v>
      </c>
      <c r="O73" s="17">
        <f t="shared" ref="O73" si="94">O72</f>
        <v>67.646947577144545</v>
      </c>
    </row>
    <row r="74" spans="1:15" x14ac:dyDescent="0.25">
      <c r="A74" s="1">
        <v>43354</v>
      </c>
      <c r="B74" s="12">
        <v>6321.2001950000003</v>
      </c>
      <c r="C74" s="2">
        <f t="shared" si="84"/>
        <v>-1.3428756083446697E-3</v>
      </c>
      <c r="D74" s="9">
        <f t="shared" si="85"/>
        <v>-1.3428756083446697E-3</v>
      </c>
      <c r="E74" s="10">
        <f t="shared" si="82"/>
        <v>61.169300686400938</v>
      </c>
      <c r="M74" s="14">
        <f t="shared" ref="M74:M134" si="95">(B74-B72)/B72</f>
        <v>3.228183524512815E-3</v>
      </c>
      <c r="N74" s="15">
        <f t="shared" si="87"/>
        <v>0</v>
      </c>
      <c r="O74" s="17">
        <f t="shared" ref="O74" si="96">O73*(1+$N74)+O73*$Y$3</f>
        <v>68.017615783046708</v>
      </c>
    </row>
    <row r="75" spans="1:15" x14ac:dyDescent="0.25">
      <c r="A75" s="1">
        <v>43355</v>
      </c>
      <c r="B75" s="12">
        <v>6351.7998049999997</v>
      </c>
      <c r="C75" s="2">
        <f t="shared" si="84"/>
        <v>4.8407911561167225E-3</v>
      </c>
      <c r="D75" s="9">
        <f t="shared" si="85"/>
        <v>0</v>
      </c>
      <c r="E75" s="10">
        <f t="shared" si="82"/>
        <v>61.437440086670094</v>
      </c>
      <c r="N75" s="15">
        <f t="shared" si="87"/>
        <v>0</v>
      </c>
      <c r="O75" s="17">
        <f t="shared" ref="O75" si="97">O74</f>
        <v>68.017615783046708</v>
      </c>
    </row>
    <row r="76" spans="1:15" x14ac:dyDescent="0.25">
      <c r="A76" s="1">
        <v>43356</v>
      </c>
      <c r="B76" s="12">
        <v>6517.3100590000004</v>
      </c>
      <c r="C76" s="2">
        <f t="shared" si="84"/>
        <v>2.6057221430328237E-2</v>
      </c>
      <c r="D76" s="9">
        <f t="shared" si="85"/>
        <v>0</v>
      </c>
      <c r="E76" s="10">
        <f t="shared" si="82"/>
        <v>61.706754892529467</v>
      </c>
      <c r="M76" s="14">
        <f t="shared" ref="M76" si="98">(B76-B74)/B74</f>
        <v>3.1024150153497868E-2</v>
      </c>
      <c r="N76" s="15">
        <f t="shared" si="87"/>
        <v>0</v>
      </c>
      <c r="O76" s="17">
        <f t="shared" ref="O76" si="99">O75*(1+$N76)+O75*$Y$3</f>
        <v>68.390315047611352</v>
      </c>
    </row>
    <row r="77" spans="1:15" x14ac:dyDescent="0.25">
      <c r="A77" s="1">
        <v>43357</v>
      </c>
      <c r="B77" s="12">
        <v>6512.7099609999996</v>
      </c>
      <c r="C77" s="2">
        <f t="shared" si="84"/>
        <v>-7.0582770473661121E-4</v>
      </c>
      <c r="D77" s="9">
        <f t="shared" si="85"/>
        <v>-7.0582770473661121E-4</v>
      </c>
      <c r="E77" s="10">
        <f t="shared" si="82"/>
        <v>61.93369591926939</v>
      </c>
      <c r="N77" s="15">
        <f t="shared" si="87"/>
        <v>0</v>
      </c>
      <c r="O77" s="17">
        <f t="shared" ref="O77" si="100">O76</f>
        <v>68.390315047611352</v>
      </c>
    </row>
    <row r="78" spans="1:15" x14ac:dyDescent="0.25">
      <c r="A78" s="1">
        <v>43358</v>
      </c>
      <c r="B78" s="12">
        <v>6543.2001950000003</v>
      </c>
      <c r="C78" s="2">
        <f t="shared" si="84"/>
        <v>4.6816508308500093E-3</v>
      </c>
      <c r="D78" s="9">
        <f t="shared" si="85"/>
        <v>0</v>
      </c>
      <c r="E78" s="10">
        <f t="shared" si="82"/>
        <v>62.205186093162077</v>
      </c>
      <c r="M78" s="14">
        <f t="shared" si="95"/>
        <v>3.9725186872530812E-3</v>
      </c>
      <c r="N78" s="15">
        <f t="shared" si="87"/>
        <v>0</v>
      </c>
      <c r="O78" s="17">
        <f t="shared" ref="O78" si="101">O77*(1+$N78)+O77*$Y$3</f>
        <v>68.765056499927027</v>
      </c>
    </row>
    <row r="79" spans="1:15" x14ac:dyDescent="0.25">
      <c r="A79" s="1">
        <v>43359</v>
      </c>
      <c r="B79" s="12">
        <v>6517.1801759999998</v>
      </c>
      <c r="C79" s="2">
        <f t="shared" si="84"/>
        <v>-3.9766502971869564E-3</v>
      </c>
      <c r="D79" s="9">
        <f t="shared" si="85"/>
        <v>-3.9766502971869564E-3</v>
      </c>
      <c r="E79" s="10">
        <f t="shared" si="82"/>
        <v>62.23049808920377</v>
      </c>
      <c r="N79" s="15">
        <f t="shared" si="87"/>
        <v>0</v>
      </c>
      <c r="O79" s="17">
        <f t="shared" ref="O79" si="102">O78</f>
        <v>68.765056499927027</v>
      </c>
    </row>
    <row r="80" spans="1:15" x14ac:dyDescent="0.25">
      <c r="A80" s="1">
        <v>43360</v>
      </c>
      <c r="B80" s="12">
        <v>6281.2001950000003</v>
      </c>
      <c r="C80" s="2">
        <f t="shared" si="84"/>
        <v>-3.620890855051289E-2</v>
      </c>
      <c r="D80" s="9">
        <f t="shared" si="85"/>
        <v>-3.620890855051289E-2</v>
      </c>
      <c r="E80" s="10">
        <f t="shared" si="82"/>
        <v>60.249990899339551</v>
      </c>
      <c r="M80" s="14">
        <f t="shared" ref="M80" si="103">(B80-B78)/B78</f>
        <v>-4.0041568680751635E-2</v>
      </c>
      <c r="N80" s="15">
        <f t="shared" si="87"/>
        <v>-4.0041568680751635E-2</v>
      </c>
      <c r="O80" s="17">
        <f t="shared" ref="O80" si="104">O79*(1+$N80)+O79*$Y$3</f>
        <v>66.388390597386021</v>
      </c>
    </row>
    <row r="81" spans="1:15" x14ac:dyDescent="0.25">
      <c r="A81" s="1">
        <v>43361</v>
      </c>
      <c r="B81" s="12">
        <v>6371.2998049999997</v>
      </c>
      <c r="C81" s="2">
        <f t="shared" si="84"/>
        <v>1.4344330255819731E-2</v>
      </c>
      <c r="D81" s="9">
        <f t="shared" si="85"/>
        <v>0</v>
      </c>
      <c r="E81" s="10">
        <f t="shared" si="82"/>
        <v>60.514100448487341</v>
      </c>
      <c r="N81" s="15">
        <f t="shared" si="87"/>
        <v>0</v>
      </c>
      <c r="O81" s="17">
        <f t="shared" ref="O81" si="105">O80</f>
        <v>66.388390597386021</v>
      </c>
    </row>
    <row r="82" spans="1:15" x14ac:dyDescent="0.25">
      <c r="A82" s="1">
        <v>43362</v>
      </c>
      <c r="B82" s="12">
        <v>6398.5400390000004</v>
      </c>
      <c r="C82" s="2">
        <f t="shared" si="84"/>
        <v>4.2754594562672259E-3</v>
      </c>
      <c r="D82" s="9">
        <f t="shared" si="85"/>
        <v>0</v>
      </c>
      <c r="E82" s="10">
        <f t="shared" si="82"/>
        <v>60.779367738124549</v>
      </c>
      <c r="M82" s="14">
        <f t="shared" si="95"/>
        <v>1.8681118314523022E-2</v>
      </c>
      <c r="N82" s="15">
        <f t="shared" si="87"/>
        <v>0</v>
      </c>
      <c r="O82" s="17">
        <f t="shared" ref="O82" si="106">O81*(1+$N82)+O81*$Y$3</f>
        <v>66.752162600659375</v>
      </c>
    </row>
    <row r="83" spans="1:15" x14ac:dyDescent="0.25">
      <c r="A83" s="1">
        <v>43363</v>
      </c>
      <c r="B83" s="12">
        <v>6519.669922</v>
      </c>
      <c r="C83" s="2">
        <f t="shared" si="84"/>
        <v>1.8930862706444902E-2</v>
      </c>
      <c r="D83" s="9">
        <f t="shared" si="85"/>
        <v>0</v>
      </c>
      <c r="E83" s="10">
        <f t="shared" si="82"/>
        <v>61.045797843277974</v>
      </c>
      <c r="N83" s="15">
        <f t="shared" si="87"/>
        <v>0</v>
      </c>
      <c r="O83" s="17">
        <f t="shared" ref="O83" si="107">O82</f>
        <v>66.752162600659375</v>
      </c>
    </row>
    <row r="84" spans="1:15" x14ac:dyDescent="0.25">
      <c r="A84" s="1">
        <v>43364</v>
      </c>
      <c r="B84" s="12">
        <v>6734.9501950000003</v>
      </c>
      <c r="C84" s="2">
        <f t="shared" si="84"/>
        <v>3.302011843783037E-2</v>
      </c>
      <c r="D84" s="9">
        <f t="shared" si="85"/>
        <v>0</v>
      </c>
      <c r="E84" s="10">
        <f t="shared" si="82"/>
        <v>61.31339586122111</v>
      </c>
      <c r="M84" s="14">
        <f t="shared" ref="M84" si="108">(B84-B82)/B82</f>
        <v>5.2576080472972388E-2</v>
      </c>
      <c r="N84" s="15">
        <f t="shared" si="87"/>
        <v>0</v>
      </c>
      <c r="O84" s="17">
        <f t="shared" ref="O84" si="109">O83*(1+$N84)+O83*$Y$3</f>
        <v>67.11792787518354</v>
      </c>
    </row>
    <row r="85" spans="1:15" x14ac:dyDescent="0.25">
      <c r="A85" s="1">
        <v>43365</v>
      </c>
      <c r="B85" s="12">
        <v>6721.9799800000001</v>
      </c>
      <c r="C85" s="2">
        <f t="shared" si="84"/>
        <v>-1.9258071143019462E-3</v>
      </c>
      <c r="D85" s="9">
        <f t="shared" si="85"/>
        <v>-1.9258071143019462E-3</v>
      </c>
      <c r="E85" s="10">
        <f t="shared" si="82"/>
        <v>61.464089137620121</v>
      </c>
      <c r="N85" s="15">
        <f t="shared" si="87"/>
        <v>0</v>
      </c>
      <c r="O85" s="17">
        <f t="shared" ref="O85" si="110">O84</f>
        <v>67.11792787518354</v>
      </c>
    </row>
    <row r="86" spans="1:15" x14ac:dyDescent="0.25">
      <c r="A86" s="1">
        <v>43366</v>
      </c>
      <c r="B86" s="12">
        <v>6710.6298829999996</v>
      </c>
      <c r="C86" s="2">
        <f t="shared" si="84"/>
        <v>-1.6885050288412879E-3</v>
      </c>
      <c r="D86" s="9">
        <f t="shared" si="85"/>
        <v>-1.6885050288412879E-3</v>
      </c>
      <c r="E86" s="10">
        <f t="shared" si="82"/>
        <v>61.629738337635068</v>
      </c>
      <c r="M86" s="14">
        <f t="shared" si="95"/>
        <v>-3.6110604081461568E-3</v>
      </c>
      <c r="N86" s="15">
        <f t="shared" si="87"/>
        <v>-3.6110604081461568E-3</v>
      </c>
      <c r="O86" s="17">
        <f t="shared" ref="O86" si="111">O85*(1+$N86)+O85*$Y$3</f>
        <v>67.243330450965885</v>
      </c>
    </row>
    <row r="87" spans="1:15" x14ac:dyDescent="0.25">
      <c r="A87" s="1">
        <v>43367</v>
      </c>
      <c r="B87" s="12">
        <v>6595.4101559999999</v>
      </c>
      <c r="C87" s="2">
        <f t="shared" si="84"/>
        <v>-1.7169733543476322E-2</v>
      </c>
      <c r="D87" s="9">
        <f t="shared" si="85"/>
        <v>-1.7169733543476322E-2</v>
      </c>
      <c r="E87" s="10">
        <f t="shared" si="82"/>
        <v>60.84172990912019</v>
      </c>
      <c r="N87" s="15">
        <f t="shared" si="87"/>
        <v>0</v>
      </c>
      <c r="O87" s="17">
        <f t="shared" ref="O87" si="112">O86</f>
        <v>67.243330450965885</v>
      </c>
    </row>
    <row r="88" spans="1:15" x14ac:dyDescent="0.25">
      <c r="A88" s="1">
        <v>43368</v>
      </c>
      <c r="B88" s="12">
        <v>6446.4702150000003</v>
      </c>
      <c r="C88" s="2">
        <f t="shared" si="84"/>
        <v>-2.25823621999468E-2</v>
      </c>
      <c r="D88" s="9">
        <f t="shared" si="85"/>
        <v>-2.25823621999468E-2</v>
      </c>
      <c r="E88" s="10">
        <f t="shared" si="82"/>
        <v>59.734483401015325</v>
      </c>
      <c r="M88" s="14">
        <f t="shared" ref="M88" si="113">(B88-B86)/B86</f>
        <v>-3.9364362601667764E-2</v>
      </c>
      <c r="N88" s="15">
        <f t="shared" si="87"/>
        <v>-3.9364362601667764E-2</v>
      </c>
      <c r="O88" s="17">
        <f t="shared" ref="O88" si="114">O87*(1+$N88)+O87*$Y$3</f>
        <v>64.964796213761062</v>
      </c>
    </row>
    <row r="89" spans="1:15" x14ac:dyDescent="0.25">
      <c r="A89" s="1">
        <v>43369</v>
      </c>
      <c r="B89" s="12">
        <v>6495</v>
      </c>
      <c r="C89" s="2">
        <f t="shared" si="84"/>
        <v>7.528117462961041E-3</v>
      </c>
      <c r="D89" s="9">
        <f t="shared" si="85"/>
        <v>0</v>
      </c>
      <c r="E89" s="10">
        <f t="shared" si="82"/>
        <v>59.996333191266352</v>
      </c>
      <c r="N89" s="15">
        <f t="shared" si="87"/>
        <v>0</v>
      </c>
      <c r="O89" s="17">
        <f t="shared" ref="O89" si="115">O88</f>
        <v>64.964796213761062</v>
      </c>
    </row>
    <row r="90" spans="1:15" x14ac:dyDescent="0.25">
      <c r="A90" s="1">
        <v>43370</v>
      </c>
      <c r="B90" s="12">
        <v>6676.75</v>
      </c>
      <c r="C90" s="2">
        <f t="shared" si="84"/>
        <v>2.798306389530408E-2</v>
      </c>
      <c r="D90" s="9">
        <f t="shared" si="85"/>
        <v>0</v>
      </c>
      <c r="E90" s="10">
        <f t="shared" si="82"/>
        <v>60.259330816214366</v>
      </c>
      <c r="M90" s="14">
        <f t="shared" si="95"/>
        <v>3.5721841150242517E-2</v>
      </c>
      <c r="N90" s="15">
        <f t="shared" si="87"/>
        <v>0</v>
      </c>
      <c r="O90" s="17">
        <f t="shared" ref="O90" si="116">O89*(1+$N90)+O89*$Y$3</f>
        <v>65.320767699863865</v>
      </c>
    </row>
    <row r="91" spans="1:15" x14ac:dyDescent="0.25">
      <c r="A91" s="1">
        <v>43371</v>
      </c>
      <c r="B91" s="12">
        <v>6644.1298829999996</v>
      </c>
      <c r="C91" s="2">
        <f t="shared" si="84"/>
        <v>-4.8856280375931989E-3</v>
      </c>
      <c r="D91" s="9">
        <f t="shared" si="85"/>
        <v>-4.8856280375931989E-3</v>
      </c>
      <c r="E91" s="10">
        <f t="shared" si="82"/>
        <v>60.229076631301226</v>
      </c>
      <c r="N91" s="15">
        <f t="shared" si="87"/>
        <v>0</v>
      </c>
      <c r="O91" s="17">
        <f t="shared" ref="O91" si="117">O90</f>
        <v>65.320767699863865</v>
      </c>
    </row>
    <row r="92" spans="1:15" x14ac:dyDescent="0.25">
      <c r="A92" s="1">
        <v>43372</v>
      </c>
      <c r="B92" s="12">
        <v>6601.9599609999996</v>
      </c>
      <c r="C92" s="2">
        <f t="shared" si="84"/>
        <v>-6.3469442564477998E-3</v>
      </c>
      <c r="D92" s="9">
        <f t="shared" si="85"/>
        <v>-6.3469442564477998E-3</v>
      </c>
      <c r="E92" s="10">
        <f t="shared" si="82"/>
        <v>60.110823909469644</v>
      </c>
      <c r="M92" s="14">
        <f t="shared" ref="M92" si="118">(B92-B90)/B90</f>
        <v>-1.1201563485228657E-2</v>
      </c>
      <c r="N92" s="15">
        <f t="shared" si="87"/>
        <v>-1.1201563485228657E-2</v>
      </c>
      <c r="O92" s="17">
        <f t="shared" ref="O92" si="119">O91*(1+$N92)+O91*$Y$3</f>
        <v>64.946994988363741</v>
      </c>
    </row>
    <row r="93" spans="1:15" x14ac:dyDescent="0.25">
      <c r="A93" s="1">
        <v>43373</v>
      </c>
      <c r="B93" s="12">
        <v>6625.5600590000004</v>
      </c>
      <c r="C93" s="2">
        <f t="shared" si="84"/>
        <v>3.5747108645636334E-3</v>
      </c>
      <c r="D93" s="9">
        <f t="shared" si="85"/>
        <v>0</v>
      </c>
      <c r="E93" s="10">
        <f t="shared" si="82"/>
        <v>60.374323411538555</v>
      </c>
      <c r="N93" s="15">
        <f t="shared" si="87"/>
        <v>0</v>
      </c>
      <c r="O93" s="17">
        <f t="shared" ref="O93" si="120">O92</f>
        <v>64.946994988363741</v>
      </c>
    </row>
    <row r="94" spans="1:15" x14ac:dyDescent="0.25">
      <c r="A94" s="1">
        <v>43374</v>
      </c>
      <c r="B94" s="12">
        <v>6589.6201170000004</v>
      </c>
      <c r="C94" s="2">
        <f t="shared" si="84"/>
        <v>-5.4244383387906997E-3</v>
      </c>
      <c r="D94" s="9">
        <f t="shared" si="85"/>
        <v>-5.4244383387906997E-3</v>
      </c>
      <c r="E94" s="10">
        <f t="shared" si="82"/>
        <v>60.311481185325803</v>
      </c>
      <c r="M94" s="14">
        <f t="shared" si="95"/>
        <v>-1.8691182728908973E-3</v>
      </c>
      <c r="N94" s="15">
        <f t="shared" si="87"/>
        <v>-1.8691182728908973E-3</v>
      </c>
      <c r="O94" s="17">
        <f t="shared" ref="O94" si="121">O93*(1+$N94)+O93*$Y$3</f>
        <v>65.181475318403358</v>
      </c>
    </row>
    <row r="95" spans="1:15" x14ac:dyDescent="0.25">
      <c r="A95" s="1">
        <v>43375</v>
      </c>
      <c r="B95" s="12">
        <v>6556.1000979999999</v>
      </c>
      <c r="C95" s="2">
        <f t="shared" si="84"/>
        <v>-5.08679080202591E-3</v>
      </c>
      <c r="D95" s="9">
        <f t="shared" si="85"/>
        <v>-5.08679080202591E-3</v>
      </c>
      <c r="E95" s="10">
        <f t="shared" si="82"/>
        <v>60.269068393182636</v>
      </c>
      <c r="N95" s="15">
        <f t="shared" si="87"/>
        <v>0</v>
      </c>
      <c r="O95" s="17">
        <f t="shared" ref="O95" si="122">O94</f>
        <v>65.181475318403358</v>
      </c>
    </row>
    <row r="96" spans="1:15" x14ac:dyDescent="0.25">
      <c r="A96" s="1">
        <v>43376</v>
      </c>
      <c r="B96" s="12">
        <v>6502.5898440000001</v>
      </c>
      <c r="C96" s="2">
        <f t="shared" si="84"/>
        <v>-8.1619031436575545E-3</v>
      </c>
      <c r="D96" s="9">
        <f t="shared" si="85"/>
        <v>-8.1619031436575545E-3</v>
      </c>
      <c r="E96" s="10">
        <f t="shared" si="82"/>
        <v>60.041351270917069</v>
      </c>
      <c r="M96" s="14">
        <f t="shared" ref="M96" si="123">(B96-B94)/B94</f>
        <v>-1.3207176051845281E-2</v>
      </c>
      <c r="N96" s="15">
        <f t="shared" si="87"/>
        <v>-1.3207176051845281E-2</v>
      </c>
      <c r="O96" s="17">
        <f t="shared" ref="O96" si="124">O95*(1+$N96)+O95*$Y$3</f>
        <v>64.677770867422154</v>
      </c>
    </row>
    <row r="97" spans="1:15" x14ac:dyDescent="0.25">
      <c r="A97" s="1">
        <v>43377</v>
      </c>
      <c r="B97" s="12">
        <v>6576.6899409999996</v>
      </c>
      <c r="C97" s="2">
        <f t="shared" si="84"/>
        <v>1.1395474538252232E-2</v>
      </c>
      <c r="D97" s="9">
        <f t="shared" si="85"/>
        <v>0</v>
      </c>
      <c r="E97" s="10">
        <f t="shared" si="82"/>
        <v>60.304546235392323</v>
      </c>
      <c r="N97" s="15">
        <f t="shared" si="87"/>
        <v>0</v>
      </c>
      <c r="O97" s="17">
        <f t="shared" ref="O97" si="125">O96</f>
        <v>64.677770867422154</v>
      </c>
    </row>
    <row r="98" spans="1:15" x14ac:dyDescent="0.25">
      <c r="A98" s="1">
        <v>43378</v>
      </c>
      <c r="B98" s="12">
        <v>6622.4799800000001</v>
      </c>
      <c r="C98" s="2">
        <f t="shared" si="84"/>
        <v>6.9624749548460483E-3</v>
      </c>
      <c r="D98" s="9">
        <f t="shared" si="85"/>
        <v>0</v>
      </c>
      <c r="E98" s="10">
        <f t="shared" si="82"/>
        <v>60.568894931218701</v>
      </c>
      <c r="M98" s="14">
        <f t="shared" si="95"/>
        <v>1.8437290199169447E-2</v>
      </c>
      <c r="N98" s="15">
        <f t="shared" si="87"/>
        <v>0</v>
      </c>
      <c r="O98" s="17">
        <f t="shared" ref="O98" si="126">O97*(1+$N98)+O97*$Y$3</f>
        <v>65.032169611901182</v>
      </c>
    </row>
    <row r="99" spans="1:15" x14ac:dyDescent="0.25">
      <c r="A99" s="1">
        <v>43379</v>
      </c>
      <c r="B99" s="12">
        <v>6588.3100590000004</v>
      </c>
      <c r="C99" s="2">
        <f t="shared" si="84"/>
        <v>-5.1596865680520647E-3</v>
      </c>
      <c r="D99" s="9">
        <f t="shared" si="85"/>
        <v>-5.1596865680520647E-3</v>
      </c>
      <c r="E99" s="10">
        <f t="shared" si="82"/>
        <v>60.521885902230331</v>
      </c>
      <c r="N99" s="15">
        <f t="shared" si="87"/>
        <v>0</v>
      </c>
      <c r="O99" s="17">
        <f t="shared" ref="O99" si="127">O98</f>
        <v>65.032169611901182</v>
      </c>
    </row>
    <row r="100" spans="1:15" x14ac:dyDescent="0.25">
      <c r="A100" s="1">
        <v>43380</v>
      </c>
      <c r="B100" s="12">
        <v>6602.9501950000003</v>
      </c>
      <c r="C100" s="2">
        <f t="shared" si="84"/>
        <v>2.2221382826390721E-3</v>
      </c>
      <c r="D100" s="9">
        <f t="shared" si="85"/>
        <v>0</v>
      </c>
      <c r="E100" s="10">
        <f t="shared" si="82"/>
        <v>60.787187319883941</v>
      </c>
      <c r="M100" s="14">
        <f t="shared" ref="M100" si="128">(B100-B98)/B98</f>
        <v>-2.9490138224622796E-3</v>
      </c>
      <c r="N100" s="15">
        <f t="shared" si="87"/>
        <v>-2.9490138224622796E-3</v>
      </c>
      <c r="O100" s="17">
        <f t="shared" ref="O100" si="129">O99*(1+$N100)+O99*$Y$3</f>
        <v>65.196729500218652</v>
      </c>
    </row>
    <row r="101" spans="1:15" x14ac:dyDescent="0.25">
      <c r="A101" s="1">
        <v>43381</v>
      </c>
      <c r="B101" s="12">
        <v>6652.2299800000001</v>
      </c>
      <c r="C101" s="2">
        <f t="shared" si="84"/>
        <v>7.4632980023560088E-3</v>
      </c>
      <c r="D101" s="9">
        <f t="shared" si="85"/>
        <v>0</v>
      </c>
      <c r="E101" s="10">
        <f t="shared" si="82"/>
        <v>61.053651702656033</v>
      </c>
      <c r="N101" s="15">
        <f t="shared" si="87"/>
        <v>0</v>
      </c>
      <c r="O101" s="17">
        <f t="shared" ref="O101" si="130">O100</f>
        <v>65.196729500218652</v>
      </c>
    </row>
    <row r="102" spans="1:15" x14ac:dyDescent="0.25">
      <c r="A102" s="1">
        <v>43382</v>
      </c>
      <c r="B102" s="12">
        <v>6642.6401370000003</v>
      </c>
      <c r="C102" s="2">
        <f t="shared" si="84"/>
        <v>-1.441598235303306E-3</v>
      </c>
      <c r="D102" s="9">
        <f t="shared" si="85"/>
        <v>-1.441598235303306E-3</v>
      </c>
      <c r="E102" s="10">
        <f t="shared" si="82"/>
        <v>61.233269311922527</v>
      </c>
      <c r="M102" s="14">
        <f t="shared" si="95"/>
        <v>6.0109406898229637E-3</v>
      </c>
      <c r="N102" s="15">
        <f t="shared" si="87"/>
        <v>0</v>
      </c>
      <c r="O102" s="17">
        <f t="shared" ref="O102" si="131">O101*(1+$N102)+O101*$Y$3</f>
        <v>65.553971853644512</v>
      </c>
    </row>
    <row r="103" spans="1:15" x14ac:dyDescent="0.25">
      <c r="A103" s="1">
        <v>43383</v>
      </c>
      <c r="B103" s="12">
        <v>6585.5297849999997</v>
      </c>
      <c r="C103" s="2">
        <f t="shared" si="84"/>
        <v>-8.5975381508162224E-3</v>
      </c>
      <c r="D103" s="9">
        <f t="shared" si="85"/>
        <v>-8.5975381508162224E-3</v>
      </c>
      <c r="E103" s="10">
        <f t="shared" si="82"/>
        <v>60.97523375359647</v>
      </c>
      <c r="N103" s="15">
        <f t="shared" si="87"/>
        <v>0</v>
      </c>
      <c r="O103" s="17">
        <f t="shared" ref="O103" si="132">O102</f>
        <v>65.553971853644512</v>
      </c>
    </row>
    <row r="104" spans="1:15" x14ac:dyDescent="0.25">
      <c r="A104" s="1">
        <v>43384</v>
      </c>
      <c r="B104" s="12">
        <v>6256.2402339999999</v>
      </c>
      <c r="C104" s="2">
        <f t="shared" si="84"/>
        <v>-5.0001983401552541E-2</v>
      </c>
      <c r="D104" s="9">
        <f t="shared" si="85"/>
        <v>-5.0001983401552541E-2</v>
      </c>
      <c r="E104" s="10">
        <f t="shared" si="82"/>
        <v>58.193639823449523</v>
      </c>
      <c r="M104" s="14">
        <f t="shared" ref="M104" si="133">(B104-B102)/B102</f>
        <v>-5.8169627592457432E-2</v>
      </c>
      <c r="N104" s="15">
        <f t="shared" si="87"/>
        <v>-5.8169627592457432E-2</v>
      </c>
      <c r="O104" s="17">
        <f t="shared" ref="O104" si="134">O103*(1+$N104)+O103*$Y$3</f>
        <v>62.09992156948497</v>
      </c>
    </row>
    <row r="105" spans="1:15" x14ac:dyDescent="0.25">
      <c r="A105" s="1">
        <v>43385</v>
      </c>
      <c r="B105" s="12">
        <v>6274.580078</v>
      </c>
      <c r="C105" s="2">
        <f t="shared" si="84"/>
        <v>2.9314481723912785E-3</v>
      </c>
      <c r="D105" s="9">
        <f t="shared" si="85"/>
        <v>0</v>
      </c>
      <c r="E105" s="10">
        <f t="shared" si="82"/>
        <v>58.448735230894783</v>
      </c>
      <c r="N105" s="15">
        <f t="shared" si="87"/>
        <v>0</v>
      </c>
      <c r="O105" s="17">
        <f t="shared" ref="O105" si="135">O104</f>
        <v>62.09992156948497</v>
      </c>
    </row>
    <row r="106" spans="1:15" x14ac:dyDescent="0.25">
      <c r="A106" s="1">
        <v>43386</v>
      </c>
      <c r="B106" s="12">
        <v>6285.9902339999999</v>
      </c>
      <c r="C106" s="2">
        <f t="shared" si="84"/>
        <v>1.8184732457246545E-3</v>
      </c>
      <c r="D106" s="9">
        <f t="shared" si="85"/>
        <v>0</v>
      </c>
      <c r="E106" s="10">
        <f t="shared" si="82"/>
        <v>58.704948864783638</v>
      </c>
      <c r="M106" s="14">
        <f t="shared" si="95"/>
        <v>4.7552521781886554E-3</v>
      </c>
      <c r="N106" s="15">
        <f t="shared" si="87"/>
        <v>0</v>
      </c>
      <c r="O106" s="17">
        <f t="shared" ref="O106" si="136">O105*(1+$N106)+O105*$Y$3</f>
        <v>62.440195112331466</v>
      </c>
    </row>
    <row r="107" spans="1:15" x14ac:dyDescent="0.25">
      <c r="A107" s="1">
        <v>43387</v>
      </c>
      <c r="B107" s="12">
        <v>6290.9301759999998</v>
      </c>
      <c r="C107" s="2">
        <f t="shared" si="84"/>
        <v>7.8586536346820135E-4</v>
      </c>
      <c r="D107" s="9">
        <f t="shared" si="85"/>
        <v>0</v>
      </c>
      <c r="E107" s="10">
        <f t="shared" si="82"/>
        <v>58.962285626930637</v>
      </c>
      <c r="N107" s="15">
        <f t="shared" si="87"/>
        <v>0</v>
      </c>
      <c r="O107" s="17">
        <f t="shared" ref="O107" si="137">O106</f>
        <v>62.440195112331466</v>
      </c>
    </row>
    <row r="108" spans="1:15" x14ac:dyDescent="0.25">
      <c r="A108" s="1">
        <v>43388</v>
      </c>
      <c r="B108" s="12">
        <v>6596.5400390000004</v>
      </c>
      <c r="C108" s="2">
        <f t="shared" si="84"/>
        <v>4.857943967744343E-2</v>
      </c>
      <c r="D108" s="9">
        <f t="shared" si="85"/>
        <v>0</v>
      </c>
      <c r="E108" s="10">
        <f t="shared" si="82"/>
        <v>59.22075044063773</v>
      </c>
      <c r="M108" s="14">
        <f t="shared" ref="M108" si="138">(B108-B106)/B106</f>
        <v>4.9403481939930827E-2</v>
      </c>
      <c r="N108" s="15">
        <f t="shared" si="87"/>
        <v>0</v>
      </c>
      <c r="O108" s="17">
        <f t="shared" ref="O108" si="139">O107*(1+$N108)+O107*$Y$3</f>
        <v>62.782333167741498</v>
      </c>
    </row>
    <row r="109" spans="1:15" x14ac:dyDescent="0.25">
      <c r="A109" s="1">
        <v>43389</v>
      </c>
      <c r="B109" s="12">
        <v>6596.1098629999997</v>
      </c>
      <c r="C109" s="2">
        <f t="shared" si="84"/>
        <v>-6.5212368523115722E-5</v>
      </c>
      <c r="D109" s="9">
        <f t="shared" si="85"/>
        <v>-6.5212368523115722E-5</v>
      </c>
      <c r="E109" s="10">
        <f t="shared" si="82"/>
        <v>59.476486325386524</v>
      </c>
      <c r="N109" s="15">
        <f t="shared" si="87"/>
        <v>0</v>
      </c>
      <c r="O109" s="17">
        <f t="shared" ref="O109" si="140">O108</f>
        <v>62.782333167741498</v>
      </c>
    </row>
    <row r="110" spans="1:15" x14ac:dyDescent="0.25">
      <c r="A110" s="1">
        <v>43390</v>
      </c>
      <c r="B110" s="12">
        <v>6544.4301759999998</v>
      </c>
      <c r="C110" s="2">
        <f t="shared" si="84"/>
        <v>-7.8348735957067903E-3</v>
      </c>
      <c r="D110" s="9">
        <f t="shared" si="85"/>
        <v>-7.8348735957067903E-3</v>
      </c>
      <c r="E110" s="10">
        <f t="shared" si="82"/>
        <v>59.271214417276418</v>
      </c>
      <c r="M110" s="14">
        <f t="shared" si="95"/>
        <v>-7.899575033565651E-3</v>
      </c>
      <c r="N110" s="15">
        <f t="shared" si="87"/>
        <v>-7.899575033565651E-3</v>
      </c>
      <c r="O110" s="17">
        <f t="shared" ref="O110" si="141">O109*(1+$N110)+O109*$Y$3</f>
        <v>62.630392200581383</v>
      </c>
    </row>
    <row r="111" spans="1:15" x14ac:dyDescent="0.25">
      <c r="A111" s="1">
        <v>43391</v>
      </c>
      <c r="B111" s="12">
        <v>6476.7099609999996</v>
      </c>
      <c r="C111" s="2">
        <f t="shared" si="84"/>
        <v>-1.0347763392502315E-2</v>
      </c>
      <c r="D111" s="9">
        <f t="shared" si="85"/>
        <v>-1.0347763392502315E-2</v>
      </c>
      <c r="E111" s="10">
        <f t="shared" si="82"/>
        <v>58.917708936603297</v>
      </c>
      <c r="N111" s="15">
        <f t="shared" si="87"/>
        <v>0</v>
      </c>
      <c r="O111" s="17">
        <f t="shared" ref="O111" si="142">O110</f>
        <v>62.630392200581383</v>
      </c>
    </row>
    <row r="112" spans="1:15" x14ac:dyDescent="0.25">
      <c r="A112" s="1">
        <v>43392</v>
      </c>
      <c r="B112" s="12">
        <v>6465.4101559999999</v>
      </c>
      <c r="C112" s="2">
        <f t="shared" si="84"/>
        <v>-1.744682881901812E-3</v>
      </c>
      <c r="D112" s="9">
        <f t="shared" si="85"/>
        <v>-1.744682881901812E-3</v>
      </c>
      <c r="E112" s="10">
        <f t="shared" si="82"/>
        <v>59.073185627417899</v>
      </c>
      <c r="M112" s="14">
        <f t="shared" ref="M112" si="143">(B112-B110)/B110</f>
        <v>-1.2074392708747259E-2</v>
      </c>
      <c r="N112" s="15">
        <f t="shared" si="87"/>
        <v>-1.2074392708747259E-2</v>
      </c>
      <c r="O112" s="17">
        <f t="shared" ref="O112" si="144">O111*(1+$N112)+O111*$Y$3</f>
        <v>62.217348480884766</v>
      </c>
    </row>
    <row r="113" spans="1:15" x14ac:dyDescent="0.25">
      <c r="A113" s="1">
        <v>43393</v>
      </c>
      <c r="B113" s="12">
        <v>6489.1899409999996</v>
      </c>
      <c r="C113" s="2">
        <f t="shared" si="84"/>
        <v>3.6780009970336859E-3</v>
      </c>
      <c r="D113" s="9">
        <f t="shared" si="85"/>
        <v>0</v>
      </c>
      <c r="E113" s="10">
        <f t="shared" si="82"/>
        <v>59.332136578113428</v>
      </c>
      <c r="N113" s="15">
        <f t="shared" si="87"/>
        <v>0</v>
      </c>
      <c r="O113" s="17">
        <f t="shared" ref="O113" si="145">O112</f>
        <v>62.217348480884766</v>
      </c>
    </row>
    <row r="114" spans="1:15" x14ac:dyDescent="0.25">
      <c r="A114" s="1">
        <v>43394</v>
      </c>
      <c r="B114" s="12">
        <v>6482.3500979999999</v>
      </c>
      <c r="C114" s="2">
        <f t="shared" si="84"/>
        <v>-1.054036491794492E-3</v>
      </c>
      <c r="D114" s="9">
        <f t="shared" si="85"/>
        <v>-1.054036491794492E-3</v>
      </c>
      <c r="E114" s="10">
        <f t="shared" si="82"/>
        <v>59.5296844191746</v>
      </c>
      <c r="M114" s="14">
        <f t="shared" si="95"/>
        <v>2.6200877579714639E-3</v>
      </c>
      <c r="N114" s="15">
        <f t="shared" si="87"/>
        <v>0</v>
      </c>
      <c r="O114" s="17">
        <f t="shared" ref="O114" si="146">O113*(1+$N114)+O113*$Y$3</f>
        <v>62.558265458862216</v>
      </c>
    </row>
    <row r="115" spans="1:15" x14ac:dyDescent="0.25">
      <c r="A115" s="1">
        <v>43395</v>
      </c>
      <c r="B115" s="12">
        <v>6487.1601559999999</v>
      </c>
      <c r="C115" s="2">
        <f t="shared" si="84"/>
        <v>7.4202379187820696E-4</v>
      </c>
      <c r="D115" s="9">
        <f t="shared" si="85"/>
        <v>0</v>
      </c>
      <c r="E115" s="10">
        <f t="shared" si="82"/>
        <v>59.790636460464135</v>
      </c>
      <c r="N115" s="15">
        <f t="shared" si="87"/>
        <v>0</v>
      </c>
      <c r="O115" s="17">
        <f t="shared" ref="O115" si="147">O114</f>
        <v>62.558265458862216</v>
      </c>
    </row>
    <row r="116" spans="1:15" x14ac:dyDescent="0.25">
      <c r="A116" s="1">
        <v>43396</v>
      </c>
      <c r="B116" s="12">
        <v>6475.7402339999999</v>
      </c>
      <c r="C116" s="2">
        <f t="shared" si="84"/>
        <v>-1.7603884789922615E-3</v>
      </c>
      <c r="D116" s="9">
        <f t="shared" si="85"/>
        <v>-1.7603884789922615E-3</v>
      </c>
      <c r="E116" s="10">
        <f t="shared" si="82"/>
        <v>59.947477653536126</v>
      </c>
      <c r="M116" s="14">
        <f t="shared" ref="M116" si="148">(B116-B114)/B114</f>
        <v>-1.0196709372484152E-3</v>
      </c>
      <c r="N116" s="15">
        <f t="shared" si="87"/>
        <v>-1.0196709372484152E-3</v>
      </c>
      <c r="O116" s="17">
        <f t="shared" ref="O116" si="149">O115*(1+$N116)+O115*$Y$3</f>
        <v>62.837261629902088</v>
      </c>
    </row>
    <row r="117" spans="1:15" x14ac:dyDescent="0.25">
      <c r="A117" s="1">
        <v>43397</v>
      </c>
      <c r="B117" s="12">
        <v>6495.8398440000001</v>
      </c>
      <c r="C117" s="2">
        <f t="shared" si="84"/>
        <v>3.1038320367561879E-3</v>
      </c>
      <c r="D117" s="9">
        <f t="shared" si="85"/>
        <v>0</v>
      </c>
      <c r="E117" s="10">
        <f t="shared" si="82"/>
        <v>60.210261117222856</v>
      </c>
      <c r="N117" s="15">
        <f t="shared" si="87"/>
        <v>0</v>
      </c>
      <c r="O117" s="17">
        <f t="shared" ref="O117" si="150">O116</f>
        <v>62.837261629902088</v>
      </c>
    </row>
    <row r="118" spans="1:15" x14ac:dyDescent="0.25">
      <c r="A118" s="1">
        <v>43398</v>
      </c>
      <c r="B118" s="12">
        <v>6476.2900390000004</v>
      </c>
      <c r="C118" s="2">
        <f t="shared" si="84"/>
        <v>-3.009588516572985E-3</v>
      </c>
      <c r="D118" s="9">
        <f t="shared" si="85"/>
        <v>-3.009588516572985E-3</v>
      </c>
      <c r="E118" s="10">
        <f t="shared" si="82"/>
        <v>60.292988397983386</v>
      </c>
      <c r="M118" s="14">
        <f t="shared" si="95"/>
        <v>8.4902262928009925E-5</v>
      </c>
      <c r="N118" s="15">
        <f t="shared" si="87"/>
        <v>0</v>
      </c>
      <c r="O118" s="17">
        <f t="shared" ref="O118" si="151">O117*(1+$N118)+O117*$Y$3</f>
        <v>63.181575392257713</v>
      </c>
    </row>
    <row r="119" spans="1:15" x14ac:dyDescent="0.25">
      <c r="A119" s="1">
        <v>43399</v>
      </c>
      <c r="B119" s="12">
        <v>6474.75</v>
      </c>
      <c r="C119" s="2">
        <f t="shared" si="84"/>
        <v>-2.3779648390148846E-4</v>
      </c>
      <c r="D119" s="9">
        <f t="shared" si="85"/>
        <v>-2.3779648390148846E-4</v>
      </c>
      <c r="E119" s="10">
        <f t="shared" si="82"/>
        <v>60.54294896867205</v>
      </c>
      <c r="N119" s="15">
        <f t="shared" si="87"/>
        <v>0</v>
      </c>
      <c r="O119" s="17">
        <f t="shared" ref="O119" si="152">O118</f>
        <v>63.181575392257713</v>
      </c>
    </row>
    <row r="120" spans="1:15" x14ac:dyDescent="0.25">
      <c r="A120" s="1">
        <v>43400</v>
      </c>
      <c r="B120" s="12">
        <v>6480.3798829999996</v>
      </c>
      <c r="C120" s="2">
        <f t="shared" si="84"/>
        <v>8.6951357195252466E-4</v>
      </c>
      <c r="D120" s="9">
        <f t="shared" si="85"/>
        <v>0</v>
      </c>
      <c r="E120" s="10">
        <f t="shared" si="82"/>
        <v>60.808342717575819</v>
      </c>
      <c r="M120" s="14">
        <f t="shared" ref="M120" si="153">(B120-B118)/B118</f>
        <v>6.315103207809212E-4</v>
      </c>
      <c r="N120" s="15">
        <f t="shared" si="87"/>
        <v>0</v>
      </c>
      <c r="O120" s="17">
        <f t="shared" ref="O120" si="154">O119*(1+$N120)+O119*$Y$3</f>
        <v>63.527775805365977</v>
      </c>
    </row>
    <row r="121" spans="1:15" x14ac:dyDescent="0.25">
      <c r="A121" s="1">
        <v>43401</v>
      </c>
      <c r="B121" s="12">
        <v>6486.3901370000003</v>
      </c>
      <c r="C121" s="2">
        <f t="shared" si="84"/>
        <v>9.2745396234678024E-4</v>
      </c>
      <c r="D121" s="9">
        <f t="shared" si="85"/>
        <v>0</v>
      </c>
      <c r="E121" s="10">
        <f t="shared" si="82"/>
        <v>61.074899836337792</v>
      </c>
      <c r="N121" s="15">
        <f t="shared" si="87"/>
        <v>0</v>
      </c>
      <c r="O121" s="17">
        <f t="shared" ref="O121" si="155">O120</f>
        <v>63.527775805365977</v>
      </c>
    </row>
    <row r="122" spans="1:15" x14ac:dyDescent="0.25">
      <c r="A122" s="1">
        <v>43402</v>
      </c>
      <c r="B122" s="12">
        <v>6332.6298829999996</v>
      </c>
      <c r="C122" s="2">
        <f t="shared" si="84"/>
        <v>-2.3705057937066346E-2</v>
      </c>
      <c r="D122" s="9">
        <f t="shared" si="85"/>
        <v>-2.3705057937066346E-2</v>
      </c>
      <c r="E122" s="10">
        <f t="shared" si="82"/>
        <v>59.894841385540552</v>
      </c>
      <c r="M122" s="14">
        <f t="shared" si="95"/>
        <v>-2.2799589324630956E-2</v>
      </c>
      <c r="N122" s="15">
        <f t="shared" si="87"/>
        <v>-2.2799589324630956E-2</v>
      </c>
      <c r="O122" s="17">
        <f t="shared" ref="O122" si="156">O121*(1+$N122)+O121*$Y$3</f>
        <v>62.427466007969642</v>
      </c>
    </row>
    <row r="123" spans="1:15" x14ac:dyDescent="0.25">
      <c r="A123" s="1">
        <v>43403</v>
      </c>
      <c r="B123" s="12">
        <v>6334.2700199999999</v>
      </c>
      <c r="C123" s="2">
        <f t="shared" si="84"/>
        <v>2.5899776716831104E-4</v>
      </c>
      <c r="D123" s="9">
        <f t="shared" si="85"/>
        <v>0</v>
      </c>
      <c r="E123" s="10">
        <f t="shared" si="82"/>
        <v>60.157394114901827</v>
      </c>
      <c r="N123" s="15">
        <f t="shared" si="87"/>
        <v>0</v>
      </c>
      <c r="O123" s="17">
        <f t="shared" ref="O123" si="157">O122</f>
        <v>62.427466007969642</v>
      </c>
    </row>
    <row r="124" spans="1:15" x14ac:dyDescent="0.25">
      <c r="A124" s="1">
        <v>43404</v>
      </c>
      <c r="B124" s="12">
        <v>6317.6098629999997</v>
      </c>
      <c r="C124" s="2">
        <f t="shared" si="84"/>
        <v>-2.6301621098243386E-3</v>
      </c>
      <c r="D124" s="9">
        <f t="shared" si="85"/>
        <v>-2.6301621098243386E-3</v>
      </c>
      <c r="E124" s="10">
        <f t="shared" si="82"/>
        <v>60.262874061710228</v>
      </c>
      <c r="M124" s="14">
        <f t="shared" ref="M124" si="158">(B124-B122)/B122</f>
        <v>-2.3718455487697627E-3</v>
      </c>
      <c r="N124" s="15">
        <f t="shared" si="87"/>
        <v>-2.3718455487697627E-3</v>
      </c>
      <c r="O124" s="17">
        <f t="shared" ref="O124" si="159">O123*(1+$N124)+O123*$Y$3</f>
        <v>62.621466007490646</v>
      </c>
    </row>
    <row r="125" spans="1:15" x14ac:dyDescent="0.25">
      <c r="A125" s="1">
        <v>43405</v>
      </c>
      <c r="B125" s="12">
        <v>6377.7797849999997</v>
      </c>
      <c r="C125" s="2">
        <f t="shared" si="84"/>
        <v>9.524159184376664E-3</v>
      </c>
      <c r="D125" s="9">
        <f t="shared" si="85"/>
        <v>0</v>
      </c>
      <c r="E125" s="10">
        <f t="shared" si="82"/>
        <v>60.527040084994439</v>
      </c>
      <c r="N125" s="15">
        <f t="shared" si="87"/>
        <v>0</v>
      </c>
      <c r="O125" s="17">
        <f t="shared" ref="O125" si="160">O124</f>
        <v>62.621466007490646</v>
      </c>
    </row>
    <row r="126" spans="1:15" x14ac:dyDescent="0.25">
      <c r="A126" s="1">
        <v>43406</v>
      </c>
      <c r="B126" s="12">
        <v>6388.4399409999996</v>
      </c>
      <c r="C126" s="2">
        <f t="shared" si="84"/>
        <v>1.6714525053172428E-3</v>
      </c>
      <c r="D126" s="9">
        <f t="shared" si="85"/>
        <v>0</v>
      </c>
      <c r="E126" s="10">
        <f t="shared" si="82"/>
        <v>60.792364096325919</v>
      </c>
      <c r="M126" s="14">
        <f t="shared" si="95"/>
        <v>1.1211530869423673E-2</v>
      </c>
      <c r="N126" s="15">
        <f t="shared" si="87"/>
        <v>0</v>
      </c>
      <c r="O126" s="17">
        <f t="shared" ref="O126" si="161">O125*(1+$N126)+O125*$Y$3</f>
        <v>62.964597328079634</v>
      </c>
    </row>
    <row r="127" spans="1:15" x14ac:dyDescent="0.25">
      <c r="A127" s="1">
        <v>43407</v>
      </c>
      <c r="B127" s="12">
        <v>6361.2597660000001</v>
      </c>
      <c r="C127" s="2">
        <f t="shared" si="84"/>
        <v>-4.2545872311581792E-3</v>
      </c>
      <c r="D127" s="9">
        <f t="shared" si="85"/>
        <v>-4.2545872311581792E-3</v>
      </c>
      <c r="E127" s="10">
        <f t="shared" si="82"/>
        <v>60.80020475578052</v>
      </c>
      <c r="N127" s="15">
        <f t="shared" si="87"/>
        <v>0</v>
      </c>
      <c r="O127" s="17">
        <f t="shared" ref="O127" si="162">O126</f>
        <v>62.964597328079634</v>
      </c>
    </row>
    <row r="128" spans="1:15" x14ac:dyDescent="0.25">
      <c r="A128" s="1">
        <v>43408</v>
      </c>
      <c r="B128" s="12">
        <v>6376.1298829999996</v>
      </c>
      <c r="C128" s="2">
        <f t="shared" si="84"/>
        <v>2.3376056861375283E-3</v>
      </c>
      <c r="D128" s="9">
        <f t="shared" si="85"/>
        <v>0</v>
      </c>
      <c r="E128" s="10">
        <f t="shared" si="82"/>
        <v>61.066726201285313</v>
      </c>
      <c r="M128" s="14">
        <f t="shared" ref="M128" si="163">(B128-B126)/B126</f>
        <v>-1.9269270923243742E-3</v>
      </c>
      <c r="N128" s="15">
        <f t="shared" si="87"/>
        <v>-1.9269270923243742E-3</v>
      </c>
      <c r="O128" s="17">
        <f t="shared" ref="O128" si="164">O127*(1+$N128)+O127*$Y$3</f>
        <v>63.188280631839518</v>
      </c>
    </row>
    <row r="129" spans="1:15" x14ac:dyDescent="0.25">
      <c r="A129" s="1">
        <v>43409</v>
      </c>
      <c r="B129" s="12">
        <v>6419.6601559999999</v>
      </c>
      <c r="C129" s="2">
        <f t="shared" si="84"/>
        <v>6.8270681116550762E-3</v>
      </c>
      <c r="D129" s="9">
        <f t="shared" si="85"/>
        <v>0</v>
      </c>
      <c r="E129" s="10">
        <f t="shared" si="82"/>
        <v>61.334415959975878</v>
      </c>
      <c r="N129" s="15">
        <f t="shared" si="87"/>
        <v>0</v>
      </c>
      <c r="O129" s="17">
        <f t="shared" ref="O129" si="165">O128</f>
        <v>63.188280631839518</v>
      </c>
    </row>
    <row r="130" spans="1:15" x14ac:dyDescent="0.25">
      <c r="A130" s="1">
        <v>43410</v>
      </c>
      <c r="B130" s="12">
        <v>6461.0097660000001</v>
      </c>
      <c r="C130" s="2">
        <f t="shared" si="84"/>
        <v>6.4410901815968669E-3</v>
      </c>
      <c r="D130" s="9">
        <f t="shared" si="85"/>
        <v>0</v>
      </c>
      <c r="E130" s="10">
        <f t="shared" si="82"/>
        <v>61.603279153225088</v>
      </c>
      <c r="M130" s="14">
        <f t="shared" si="95"/>
        <v>1.3312132054635018E-2</v>
      </c>
      <c r="N130" s="15">
        <f t="shared" si="87"/>
        <v>0</v>
      </c>
      <c r="O130" s="17">
        <f t="shared" ref="O130" si="166">O129*(1+$N130)+O129*$Y$3</f>
        <v>63.534517785986587</v>
      </c>
    </row>
    <row r="131" spans="1:15" x14ac:dyDescent="0.25">
      <c r="A131" s="1">
        <v>43411</v>
      </c>
      <c r="B131" s="12">
        <v>6530.1401370000003</v>
      </c>
      <c r="C131" s="2">
        <f t="shared" si="84"/>
        <v>1.0699623356675203E-2</v>
      </c>
      <c r="D131" s="9">
        <f t="shared" si="85"/>
        <v>0</v>
      </c>
      <c r="E131" s="10">
        <f t="shared" ref="E131:E194" si="167">E130*(1+$D131)+E130*$Y$2</f>
        <v>61.873320924855662</v>
      </c>
      <c r="N131" s="15">
        <f t="shared" si="87"/>
        <v>0</v>
      </c>
      <c r="O131" s="17">
        <f t="shared" ref="O131" si="168">O130</f>
        <v>63.534517785986587</v>
      </c>
    </row>
    <row r="132" spans="1:15" x14ac:dyDescent="0.25">
      <c r="A132" s="1">
        <v>43412</v>
      </c>
      <c r="B132" s="12">
        <v>6453.7202150000003</v>
      </c>
      <c r="C132" s="2">
        <f t="shared" ref="C132:C195" si="169">(B132-B131)/B131</f>
        <v>-1.1702646558379676E-2</v>
      </c>
      <c r="D132" s="9">
        <f t="shared" ref="D132:D195" si="170">IF(C132&gt;0,0,C132)</f>
        <v>-1.1702646558379676E-2</v>
      </c>
      <c r="E132" s="10">
        <f t="shared" si="167"/>
        <v>61.4204648350618</v>
      </c>
      <c r="M132" s="14">
        <f t="shared" ref="M132" si="171">(B132-B130)/B130</f>
        <v>-1.1282371121554263E-3</v>
      </c>
      <c r="N132" s="15">
        <f t="shared" ref="N132:N195" si="172">IF(M132&gt;0,0,M132)</f>
        <v>-1.1282371121554263E-3</v>
      </c>
      <c r="O132" s="17">
        <f t="shared" ref="O132" si="173">O131*(1+$N132)+O131*$Y$3</f>
        <v>63.810970129150341</v>
      </c>
    </row>
    <row r="133" spans="1:15" x14ac:dyDescent="0.25">
      <c r="A133" s="1">
        <v>43413</v>
      </c>
      <c r="B133" s="12">
        <v>6385.6201170000004</v>
      </c>
      <c r="C133" s="2">
        <f t="shared" si="169"/>
        <v>-1.0552068532769496E-2</v>
      </c>
      <c r="D133" s="9">
        <f t="shared" si="170"/>
        <v>-1.0552068532769496E-2</v>
      </c>
      <c r="E133" s="10">
        <f t="shared" si="167"/>
        <v>61.0415922746052</v>
      </c>
      <c r="N133" s="15">
        <f t="shared" si="172"/>
        <v>0</v>
      </c>
      <c r="O133" s="17">
        <f t="shared" ref="O133" si="174">O132</f>
        <v>63.810970129150341</v>
      </c>
    </row>
    <row r="134" spans="1:15" x14ac:dyDescent="0.25">
      <c r="A134" s="1">
        <v>43414</v>
      </c>
      <c r="B134" s="12">
        <v>6409.2202150000003</v>
      </c>
      <c r="C134" s="2">
        <f t="shared" si="169"/>
        <v>3.6958192889005345E-3</v>
      </c>
      <c r="D134" s="9">
        <f t="shared" si="170"/>
        <v>0</v>
      </c>
      <c r="E134" s="10">
        <f t="shared" si="167"/>
        <v>61.309171857178811</v>
      </c>
      <c r="M134" s="14">
        <f t="shared" si="95"/>
        <v>-6.8952477822901712E-3</v>
      </c>
      <c r="N134" s="15">
        <f t="shared" si="172"/>
        <v>-6.8952477822901712E-3</v>
      </c>
      <c r="O134" s="17">
        <f t="shared" ref="O134" si="175">O133*(1+$N134)+O133*$Y$3</f>
        <v>63.720626830274135</v>
      </c>
    </row>
    <row r="135" spans="1:15" x14ac:dyDescent="0.25">
      <c r="A135" s="1">
        <v>43415</v>
      </c>
      <c r="B135" s="12">
        <v>6411.2700199999999</v>
      </c>
      <c r="C135" s="2">
        <f t="shared" si="169"/>
        <v>3.1982127797736327E-4</v>
      </c>
      <c r="D135" s="9">
        <f t="shared" si="170"/>
        <v>0</v>
      </c>
      <c r="E135" s="10">
        <f t="shared" si="167"/>
        <v>61.577924391347267</v>
      </c>
      <c r="N135" s="15">
        <f t="shared" si="172"/>
        <v>0</v>
      </c>
      <c r="O135" s="17">
        <f t="shared" ref="O135" si="176">O134</f>
        <v>63.720626830274135</v>
      </c>
    </row>
    <row r="136" spans="1:15" x14ac:dyDescent="0.25">
      <c r="A136" s="1">
        <v>43416</v>
      </c>
      <c r="B136" s="12">
        <v>6371.2700199999999</v>
      </c>
      <c r="C136" s="2">
        <f t="shared" si="169"/>
        <v>-6.2390134677247615E-3</v>
      </c>
      <c r="D136" s="9">
        <f t="shared" si="170"/>
        <v>-6.2390134677247615E-3</v>
      </c>
      <c r="E136" s="10">
        <f t="shared" si="167"/>
        <v>61.463669519224034</v>
      </c>
      <c r="M136" s="14">
        <f t="shared" ref="M136" si="177">(B136-B134)/B134</f>
        <v>-5.9211875590079637E-3</v>
      </c>
      <c r="N136" s="15">
        <f t="shared" si="172"/>
        <v>-5.9211875590079637E-3</v>
      </c>
      <c r="O136" s="17">
        <f t="shared" ref="O136" si="178">O135*(1+$N136)+O135*$Y$3</f>
        <v>63.692479167052468</v>
      </c>
    </row>
    <row r="137" spans="1:15" x14ac:dyDescent="0.25">
      <c r="A137" s="1">
        <v>43417</v>
      </c>
      <c r="B137" s="12">
        <v>6359.4902339999999</v>
      </c>
      <c r="C137" s="2">
        <f t="shared" si="169"/>
        <v>-1.848891345528008E-3</v>
      </c>
      <c r="D137" s="9">
        <f t="shared" si="170"/>
        <v>-1.848891345528008E-3</v>
      </c>
      <c r="E137" s="10">
        <f t="shared" si="167"/>
        <v>61.619459656779405</v>
      </c>
      <c r="N137" s="15">
        <f t="shared" si="172"/>
        <v>0</v>
      </c>
      <c r="O137" s="17">
        <f t="shared" ref="O137" si="179">O136</f>
        <v>63.692479167052468</v>
      </c>
    </row>
    <row r="138" spans="1:15" x14ac:dyDescent="0.25">
      <c r="A138" s="1">
        <v>43418</v>
      </c>
      <c r="B138" s="12">
        <v>5738.3500979999999</v>
      </c>
      <c r="C138" s="2">
        <f t="shared" si="169"/>
        <v>-9.7671371940973084E-2</v>
      </c>
      <c r="D138" s="9">
        <f t="shared" si="170"/>
        <v>-9.7671371940973084E-2</v>
      </c>
      <c r="E138" s="10">
        <f t="shared" si="167"/>
        <v>55.871115193705656</v>
      </c>
      <c r="M138" s="14">
        <f t="shared" ref="M138:M198" si="180">(B138-B136)/B136</f>
        <v>-9.9339679532213593E-2</v>
      </c>
      <c r="N138" s="15">
        <f t="shared" si="172"/>
        <v>-9.9339679532213593E-2</v>
      </c>
      <c r="O138" s="17">
        <f t="shared" ref="O138" si="181">O137*(1+$N138)+O137*$Y$3</f>
        <v>57.71428858383215</v>
      </c>
    </row>
    <row r="139" spans="1:15" x14ac:dyDescent="0.25">
      <c r="A139" s="1">
        <v>43419</v>
      </c>
      <c r="B139" s="12">
        <v>5648.0297849999997</v>
      </c>
      <c r="C139" s="2">
        <f t="shared" si="169"/>
        <v>-1.573977039697869E-2</v>
      </c>
      <c r="D139" s="9">
        <f t="shared" si="170"/>
        <v>-1.573977039697869E-2</v>
      </c>
      <c r="E139" s="10">
        <f t="shared" si="167"/>
        <v>55.236631146295032</v>
      </c>
      <c r="N139" s="15">
        <f t="shared" si="172"/>
        <v>0</v>
      </c>
      <c r="O139" s="17">
        <f t="shared" ref="O139" si="182">O138</f>
        <v>57.71428858383215</v>
      </c>
    </row>
    <row r="140" spans="1:15" x14ac:dyDescent="0.25">
      <c r="A140" s="1">
        <v>43420</v>
      </c>
      <c r="B140" s="12">
        <v>5575.5498049999997</v>
      </c>
      <c r="C140" s="2">
        <f t="shared" si="169"/>
        <v>-1.2832789974389285E-2</v>
      </c>
      <c r="D140" s="9">
        <f t="shared" si="170"/>
        <v>-1.2832789974389285E-2</v>
      </c>
      <c r="E140" s="10">
        <f t="shared" si="167"/>
        <v>54.769924237529409</v>
      </c>
      <c r="M140" s="14">
        <f t="shared" ref="M140" si="183">(B140-B138)/B138</f>
        <v>-2.837057520361844E-2</v>
      </c>
      <c r="N140" s="15">
        <f t="shared" si="172"/>
        <v>-2.837057520361844E-2</v>
      </c>
      <c r="O140" s="17">
        <f t="shared" ref="O140" si="184">O139*(1+$N140)+O139*$Y$3</f>
        <v>56.393143696412885</v>
      </c>
    </row>
    <row r="141" spans="1:15" x14ac:dyDescent="0.25">
      <c r="A141" s="1">
        <v>43421</v>
      </c>
      <c r="B141" s="12">
        <v>5554.330078</v>
      </c>
      <c r="C141" s="2">
        <f t="shared" si="169"/>
        <v>-3.8058537260254452E-3</v>
      </c>
      <c r="D141" s="9">
        <f t="shared" si="170"/>
        <v>-3.8058537260254452E-3</v>
      </c>
      <c r="E141" s="10">
        <f t="shared" si="167"/>
        <v>54.801565256419295</v>
      </c>
      <c r="N141" s="15">
        <f t="shared" si="172"/>
        <v>0</v>
      </c>
      <c r="O141" s="17">
        <f t="shared" ref="O141" si="185">O140</f>
        <v>56.393143696412885</v>
      </c>
    </row>
    <row r="142" spans="1:15" x14ac:dyDescent="0.25">
      <c r="A142" s="1">
        <v>43422</v>
      </c>
      <c r="B142" s="12">
        <v>5623.5400390000004</v>
      </c>
      <c r="C142" s="2">
        <f t="shared" si="169"/>
        <v>1.2460541600531158E-2</v>
      </c>
      <c r="D142" s="9">
        <f t="shared" si="170"/>
        <v>0</v>
      </c>
      <c r="E142" s="10">
        <f t="shared" si="167"/>
        <v>55.041791295899486</v>
      </c>
      <c r="M142" s="14">
        <f t="shared" si="180"/>
        <v>8.6072648758270375E-3</v>
      </c>
      <c r="N142" s="15">
        <f t="shared" si="172"/>
        <v>0</v>
      </c>
      <c r="O142" s="17">
        <f t="shared" ref="O142" si="186">O141*(1+$N142)+O141*$Y$3</f>
        <v>56.702147223516519</v>
      </c>
    </row>
    <row r="143" spans="1:15" x14ac:dyDescent="0.25">
      <c r="A143" s="1">
        <v>43423</v>
      </c>
      <c r="B143" s="12">
        <v>4871.4902339999999</v>
      </c>
      <c r="C143" s="2">
        <f t="shared" si="169"/>
        <v>-0.13373245318508178</v>
      </c>
      <c r="D143" s="9">
        <f t="shared" si="170"/>
        <v>-0.13373245318508178</v>
      </c>
      <c r="E143" s="10">
        <f t="shared" si="167"/>
        <v>47.922196603330278</v>
      </c>
      <c r="N143" s="15">
        <f t="shared" si="172"/>
        <v>0</v>
      </c>
      <c r="O143" s="17">
        <f t="shared" ref="O143" si="187">O142</f>
        <v>56.702147223516519</v>
      </c>
    </row>
    <row r="144" spans="1:15" x14ac:dyDescent="0.25">
      <c r="A144" s="1">
        <v>43424</v>
      </c>
      <c r="B144" s="12">
        <v>4451.8701170000004</v>
      </c>
      <c r="C144" s="2">
        <f t="shared" si="169"/>
        <v>-8.6137936615639635E-2</v>
      </c>
      <c r="D144" s="9">
        <f t="shared" si="170"/>
        <v>-8.6137936615639635E-2</v>
      </c>
      <c r="E144" s="10">
        <f t="shared" si="167"/>
        <v>44.004347372749102</v>
      </c>
      <c r="M144" s="14">
        <f t="shared" ref="M144" si="188">(B144-B142)/B142</f>
        <v>-0.20835095222481084</v>
      </c>
      <c r="N144" s="15">
        <f t="shared" si="172"/>
        <v>-0.20835095222481084</v>
      </c>
      <c r="O144" s="17">
        <f t="shared" ref="O144" si="189">O143*(1+$N144)+O143*$Y$3</f>
        <v>45.198897553420601</v>
      </c>
    </row>
    <row r="145" spans="1:15" x14ac:dyDescent="0.25">
      <c r="A145" s="1">
        <v>43425</v>
      </c>
      <c r="B145" s="12">
        <v>4602.169922</v>
      </c>
      <c r="C145" s="2">
        <f t="shared" si="169"/>
        <v>3.3761048963684231E-2</v>
      </c>
      <c r="D145" s="9">
        <f t="shared" si="170"/>
        <v>0</v>
      </c>
      <c r="E145" s="10">
        <f t="shared" si="167"/>
        <v>44.197243142054305</v>
      </c>
      <c r="N145" s="15">
        <f t="shared" si="172"/>
        <v>0</v>
      </c>
      <c r="O145" s="17">
        <f t="shared" ref="O145" si="190">O144</f>
        <v>45.198897553420601</v>
      </c>
    </row>
    <row r="146" spans="1:15" x14ac:dyDescent="0.25">
      <c r="A146" s="1">
        <v>43426</v>
      </c>
      <c r="B146" s="12">
        <v>4365.9399409999996</v>
      </c>
      <c r="C146" s="2">
        <f t="shared" si="169"/>
        <v>-5.1330130135077701E-2</v>
      </c>
      <c r="D146" s="9">
        <f t="shared" si="170"/>
        <v>-5.1330130135077701E-2</v>
      </c>
      <c r="E146" s="10">
        <f t="shared" si="167"/>
        <v>42.122334239761777</v>
      </c>
      <c r="M146" s="14">
        <f t="shared" si="180"/>
        <v>-1.9302040208196116E-2</v>
      </c>
      <c r="N146" s="15">
        <f t="shared" si="172"/>
        <v>-1.9302040208196116E-2</v>
      </c>
      <c r="O146" s="17">
        <f t="shared" ref="O146" si="191">O145*(1+$N146)+O145*$Y$3</f>
        <v>44.574131807551879</v>
      </c>
    </row>
    <row r="147" spans="1:15" x14ac:dyDescent="0.25">
      <c r="A147" s="1">
        <v>43427</v>
      </c>
      <c r="B147" s="12">
        <v>4347.1098629999997</v>
      </c>
      <c r="C147" s="2">
        <f t="shared" si="169"/>
        <v>-4.3129493887831653E-3</v>
      </c>
      <c r="D147" s="9">
        <f t="shared" si="170"/>
        <v>-4.3129493887831653E-3</v>
      </c>
      <c r="E147" s="10">
        <f t="shared" si="167"/>
        <v>42.125308592770516</v>
      </c>
      <c r="N147" s="15">
        <f t="shared" si="172"/>
        <v>0</v>
      </c>
      <c r="O147" s="17">
        <f t="shared" ref="O147" si="192">O146</f>
        <v>44.574131807551879</v>
      </c>
    </row>
    <row r="148" spans="1:15" x14ac:dyDescent="0.25">
      <c r="A148" s="1">
        <v>43428</v>
      </c>
      <c r="B148" s="12">
        <v>3880.76001</v>
      </c>
      <c r="C148" s="2">
        <f t="shared" si="169"/>
        <v>-0.10727813827970875</v>
      </c>
      <c r="D148" s="9">
        <f t="shared" si="170"/>
        <v>-0.10727813827970875</v>
      </c>
      <c r="E148" s="10">
        <f t="shared" si="167"/>
        <v>37.790842799461885</v>
      </c>
      <c r="M148" s="14">
        <f t="shared" ref="M148" si="193">(B148-B146)/B146</f>
        <v>-0.11112840248756865</v>
      </c>
      <c r="N148" s="15">
        <f t="shared" si="172"/>
        <v>-0.11112840248756865</v>
      </c>
      <c r="O148" s="17">
        <f t="shared" ref="O148" si="194">O147*(1+$N148)+O147*$Y$3</f>
        <v>39.864921565631889</v>
      </c>
    </row>
    <row r="149" spans="1:15" x14ac:dyDescent="0.25">
      <c r="A149" s="1">
        <v>43429</v>
      </c>
      <c r="B149" s="12">
        <v>4009.969971</v>
      </c>
      <c r="C149" s="2">
        <f t="shared" si="169"/>
        <v>3.3295014550513272E-2</v>
      </c>
      <c r="D149" s="9">
        <f t="shared" si="170"/>
        <v>0</v>
      </c>
      <c r="E149" s="10">
        <f t="shared" si="167"/>
        <v>37.956501288445828</v>
      </c>
      <c r="N149" s="15">
        <f t="shared" si="172"/>
        <v>0</v>
      </c>
      <c r="O149" s="17">
        <f t="shared" ref="O149" si="195">O148</f>
        <v>39.864921565631889</v>
      </c>
    </row>
    <row r="150" spans="1:15" x14ac:dyDescent="0.25">
      <c r="A150" s="1">
        <v>43430</v>
      </c>
      <c r="B150" s="12">
        <v>3779.1298830000001</v>
      </c>
      <c r="C150" s="2">
        <f t="shared" si="169"/>
        <v>-5.7566537821836454E-2</v>
      </c>
      <c r="D150" s="9">
        <f t="shared" si="170"/>
        <v>-5.7566537821836454E-2</v>
      </c>
      <c r="E150" s="10">
        <f t="shared" si="167"/>
        <v>35.937861584622155</v>
      </c>
      <c r="M150" s="14">
        <f t="shared" si="180"/>
        <v>-2.61882019857239E-2</v>
      </c>
      <c r="N150" s="15">
        <f t="shared" si="172"/>
        <v>-2.61882019857239E-2</v>
      </c>
      <c r="O150" s="17">
        <f t="shared" ref="O150" si="196">O149*(1+$N150)+O149*$Y$3</f>
        <v>39.039368873913105</v>
      </c>
    </row>
    <row r="151" spans="1:15" x14ac:dyDescent="0.25">
      <c r="A151" s="1">
        <v>43431</v>
      </c>
      <c r="B151" s="12">
        <v>3820.719971</v>
      </c>
      <c r="C151" s="2">
        <f t="shared" si="169"/>
        <v>1.1005202067038859E-2</v>
      </c>
      <c r="D151" s="9">
        <f t="shared" si="170"/>
        <v>0</v>
      </c>
      <c r="E151" s="10">
        <f t="shared" si="167"/>
        <v>36.095397416225978</v>
      </c>
      <c r="N151" s="15">
        <f t="shared" si="172"/>
        <v>0</v>
      </c>
      <c r="O151" s="17">
        <f t="shared" ref="O151" si="197">O150</f>
        <v>39.039368873913105</v>
      </c>
    </row>
    <row r="152" spans="1:15" x14ac:dyDescent="0.25">
      <c r="A152" s="1">
        <v>43432</v>
      </c>
      <c r="B152" s="12">
        <v>4257.419922</v>
      </c>
      <c r="C152" s="2">
        <f t="shared" si="169"/>
        <v>0.11429781672423961</v>
      </c>
      <c r="D152" s="9">
        <f t="shared" si="170"/>
        <v>0</v>
      </c>
      <c r="E152" s="10">
        <f t="shared" si="167"/>
        <v>36.253623815858752</v>
      </c>
      <c r="M152" s="14">
        <f t="shared" ref="M152" si="198">(B152-B150)/B150</f>
        <v>0.12656088936015009</v>
      </c>
      <c r="N152" s="15">
        <f t="shared" si="172"/>
        <v>0</v>
      </c>
      <c r="O152" s="17">
        <f t="shared" ref="O152" si="199">O151*(1+$N152)+O151*$Y$3</f>
        <v>39.253283223907147</v>
      </c>
    </row>
    <row r="153" spans="1:15" x14ac:dyDescent="0.25">
      <c r="A153" s="1">
        <v>43433</v>
      </c>
      <c r="B153" s="12">
        <v>4278.8466799999997</v>
      </c>
      <c r="C153" s="2">
        <f t="shared" si="169"/>
        <v>5.0328035271498426E-3</v>
      </c>
      <c r="D153" s="9">
        <f t="shared" si="170"/>
        <v>0</v>
      </c>
      <c r="E153" s="10">
        <f t="shared" si="167"/>
        <v>36.412543810667998</v>
      </c>
      <c r="N153" s="15">
        <f t="shared" si="172"/>
        <v>0</v>
      </c>
      <c r="O153" s="17">
        <f t="shared" ref="O153" si="200">O152</f>
        <v>39.253283223907147</v>
      </c>
    </row>
    <row r="154" spans="1:15" x14ac:dyDescent="0.25">
      <c r="A154" s="1">
        <v>43434</v>
      </c>
      <c r="B154" s="12">
        <v>4017.2685550000001</v>
      </c>
      <c r="C154" s="2">
        <f t="shared" si="169"/>
        <v>-6.1132857651258393E-2</v>
      </c>
      <c r="D154" s="9">
        <f t="shared" si="170"/>
        <v>-6.1132857651258393E-2</v>
      </c>
      <c r="E154" s="10">
        <f t="shared" si="167"/>
        <v>34.346157583573152</v>
      </c>
      <c r="M154" s="14">
        <f t="shared" si="180"/>
        <v>-5.6407723785720551E-2</v>
      </c>
      <c r="N154" s="15">
        <f t="shared" si="172"/>
        <v>-5.6407723785720551E-2</v>
      </c>
      <c r="O154" s="17">
        <f t="shared" ref="O154" si="201">O153*(1+$N154)+O153*$Y$3</f>
        <v>37.254181349549</v>
      </c>
    </row>
    <row r="155" spans="1:15" x14ac:dyDescent="0.25">
      <c r="A155" s="1">
        <v>43435</v>
      </c>
      <c r="B155" s="12">
        <v>4214.671875</v>
      </c>
      <c r="C155" s="2">
        <f t="shared" si="169"/>
        <v>4.913869145101251E-2</v>
      </c>
      <c r="D155" s="9">
        <f t="shared" si="170"/>
        <v>0</v>
      </c>
      <c r="E155" s="10">
        <f t="shared" si="167"/>
        <v>34.496716082569634</v>
      </c>
      <c r="N155" s="15">
        <f t="shared" si="172"/>
        <v>0</v>
      </c>
      <c r="O155" s="17">
        <f t="shared" ref="O155" si="202">O154</f>
        <v>37.254181349549</v>
      </c>
    </row>
    <row r="156" spans="1:15" x14ac:dyDescent="0.25">
      <c r="A156" s="1">
        <v>43436</v>
      </c>
      <c r="B156" s="12">
        <v>4139.8779299999997</v>
      </c>
      <c r="C156" s="2">
        <f t="shared" si="169"/>
        <v>-1.7746089664453499E-2</v>
      </c>
      <c r="D156" s="9">
        <f t="shared" si="170"/>
        <v>-1.7746089664453499E-2</v>
      </c>
      <c r="E156" s="10">
        <f t="shared" si="167"/>
        <v>34.035752747296996</v>
      </c>
      <c r="M156" s="14">
        <f t="shared" ref="M156" si="203">(B156-B154)/B154</f>
        <v>3.052058216207543E-2</v>
      </c>
      <c r="N156" s="15">
        <f t="shared" si="172"/>
        <v>0</v>
      </c>
      <c r="O156" s="17">
        <f t="shared" ref="O156" si="204">O155*(1+$N156)+O155*$Y$3</f>
        <v>37.458313850094477</v>
      </c>
    </row>
    <row r="157" spans="1:15" x14ac:dyDescent="0.25">
      <c r="A157" s="1">
        <v>43437</v>
      </c>
      <c r="B157" s="12">
        <v>3894.1308589999999</v>
      </c>
      <c r="C157" s="2">
        <f t="shared" si="169"/>
        <v>-5.936094618132854E-2</v>
      </c>
      <c r="D157" s="9">
        <f t="shared" si="170"/>
        <v>-5.936094618132854E-2</v>
      </c>
      <c r="E157" s="10">
        <f t="shared" si="167"/>
        <v>32.164556080485816</v>
      </c>
      <c r="N157" s="15">
        <f t="shared" si="172"/>
        <v>0</v>
      </c>
      <c r="O157" s="17">
        <f t="shared" ref="O157" si="205">O156</f>
        <v>37.458313850094477</v>
      </c>
    </row>
    <row r="158" spans="1:15" x14ac:dyDescent="0.25">
      <c r="A158" s="1">
        <v>43438</v>
      </c>
      <c r="B158" s="12">
        <v>3956.8937989999999</v>
      </c>
      <c r="C158" s="2">
        <f t="shared" si="169"/>
        <v>1.6117316616349506E-2</v>
      </c>
      <c r="D158" s="9">
        <f t="shared" si="170"/>
        <v>0</v>
      </c>
      <c r="E158" s="10">
        <f t="shared" si="167"/>
        <v>32.305551394811232</v>
      </c>
      <c r="M158" s="14">
        <f t="shared" si="180"/>
        <v>-4.420036872922959E-2</v>
      </c>
      <c r="N158" s="15">
        <f t="shared" si="172"/>
        <v>-4.420036872922959E-2</v>
      </c>
      <c r="O158" s="17">
        <f t="shared" ref="O158" si="206">O157*(1+$N158)+O157*$Y$3</f>
        <v>36.007893600740132</v>
      </c>
    </row>
    <row r="159" spans="1:15" x14ac:dyDescent="0.25">
      <c r="A159" s="1">
        <v>43439</v>
      </c>
      <c r="B159" s="12">
        <v>3753.9948730000001</v>
      </c>
      <c r="C159" s="2">
        <f t="shared" si="169"/>
        <v>-5.1277324160501139E-2</v>
      </c>
      <c r="D159" s="9">
        <f t="shared" si="170"/>
        <v>-5.1277324160501139E-2</v>
      </c>
      <c r="E159" s="10">
        <f t="shared" si="167"/>
        <v>30.790622539733022</v>
      </c>
      <c r="N159" s="15">
        <f t="shared" si="172"/>
        <v>0</v>
      </c>
      <c r="O159" s="17">
        <f t="shared" ref="O159" si="207">O158</f>
        <v>36.007893600740132</v>
      </c>
    </row>
    <row r="160" spans="1:15" x14ac:dyDescent="0.25">
      <c r="A160" s="1">
        <v>43440</v>
      </c>
      <c r="B160" s="12">
        <v>3521.101807</v>
      </c>
      <c r="C160" s="2">
        <f t="shared" si="169"/>
        <v>-6.2038727776387158E-2</v>
      </c>
      <c r="D160" s="9">
        <f t="shared" si="170"/>
        <v>-6.2038727776387158E-2</v>
      </c>
      <c r="E160" s="10">
        <f t="shared" si="167"/>
        <v>29.015384081880029</v>
      </c>
      <c r="M160" s="14">
        <f t="shared" ref="M160" si="208">(B160-B158)/B158</f>
        <v>-0.11013487198219341</v>
      </c>
      <c r="N160" s="15">
        <f t="shared" si="172"/>
        <v>-0.11013487198219341</v>
      </c>
      <c r="O160" s="17">
        <f t="shared" ref="O160" si="209">O159*(1+$N160)+O159*$Y$3</f>
        <v>32.239472375253577</v>
      </c>
    </row>
    <row r="161" spans="1:15" x14ac:dyDescent="0.25">
      <c r="A161" s="1">
        <v>43441</v>
      </c>
      <c r="B161" s="12">
        <v>3419.9372560000002</v>
      </c>
      <c r="C161" s="2">
        <f t="shared" si="169"/>
        <v>-2.8730936094742643E-2</v>
      </c>
      <c r="D161" s="9">
        <f t="shared" si="170"/>
        <v>-2.8730936094742643E-2</v>
      </c>
      <c r="E161" s="10">
        <f t="shared" si="167"/>
        <v>28.308935660801609</v>
      </c>
      <c r="N161" s="15">
        <f t="shared" si="172"/>
        <v>0</v>
      </c>
      <c r="O161" s="17">
        <f t="shared" ref="O161" si="210">O160</f>
        <v>32.239472375253577</v>
      </c>
    </row>
    <row r="162" spans="1:15" x14ac:dyDescent="0.25">
      <c r="A162" s="1">
        <v>43442</v>
      </c>
      <c r="B162" s="12">
        <v>3476.1147460000002</v>
      </c>
      <c r="C162" s="2">
        <f t="shared" si="169"/>
        <v>1.6426468029915233E-2</v>
      </c>
      <c r="D162" s="9">
        <f t="shared" si="170"/>
        <v>0</v>
      </c>
      <c r="E162" s="10">
        <f t="shared" si="167"/>
        <v>28.433029625342108</v>
      </c>
      <c r="M162" s="14">
        <f t="shared" si="180"/>
        <v>-1.2776415868057238E-2</v>
      </c>
      <c r="N162" s="15">
        <f t="shared" si="172"/>
        <v>-1.2776415868057238E-2</v>
      </c>
      <c r="O162" s="17">
        <f t="shared" ref="O162" si="211">O161*(1+$N162)+O161*$Y$3</f>
        <v>32.004222111972666</v>
      </c>
    </row>
    <row r="163" spans="1:15" x14ac:dyDescent="0.25">
      <c r="A163" s="1">
        <v>43443</v>
      </c>
      <c r="B163" s="12">
        <v>3614.234375</v>
      </c>
      <c r="C163" s="2">
        <f t="shared" si="169"/>
        <v>3.9733909577908913E-2</v>
      </c>
      <c r="D163" s="9">
        <f t="shared" si="170"/>
        <v>0</v>
      </c>
      <c r="E163" s="10">
        <f t="shared" si="167"/>
        <v>28.557667563425799</v>
      </c>
      <c r="N163" s="15">
        <f t="shared" si="172"/>
        <v>0</v>
      </c>
      <c r="O163" s="17">
        <f t="shared" ref="O163" si="212">O162</f>
        <v>32.004222111972666</v>
      </c>
    </row>
    <row r="164" spans="1:15" x14ac:dyDescent="0.25">
      <c r="A164" s="1">
        <v>43444</v>
      </c>
      <c r="B164" s="12">
        <v>3502.6560060000002</v>
      </c>
      <c r="C164" s="2">
        <f t="shared" si="169"/>
        <v>-3.0871924015719053E-2</v>
      </c>
      <c r="D164" s="9">
        <f t="shared" si="170"/>
        <v>-3.0871924015719053E-2</v>
      </c>
      <c r="E164" s="10">
        <f t="shared" si="167"/>
        <v>27.801221716509996</v>
      </c>
      <c r="M164" s="14">
        <f t="shared" ref="M164" si="213">(B164-B162)/B162</f>
        <v>7.6353233248532019E-3</v>
      </c>
      <c r="N164" s="15">
        <f t="shared" si="172"/>
        <v>0</v>
      </c>
      <c r="O164" s="17">
        <f t="shared" ref="O164" si="214">O163*(1+$N164)+O163*$Y$3</f>
        <v>32.179587712586212</v>
      </c>
    </row>
    <row r="165" spans="1:15" x14ac:dyDescent="0.25">
      <c r="A165" s="1">
        <v>43445</v>
      </c>
      <c r="B165" s="12">
        <v>3424.588135</v>
      </c>
      <c r="C165" s="2">
        <f t="shared" si="169"/>
        <v>-2.2288192407781706E-2</v>
      </c>
      <c r="D165" s="9">
        <f t="shared" si="170"/>
        <v>-2.2288192407781706E-2</v>
      </c>
      <c r="E165" s="10">
        <f t="shared" si="167"/>
        <v>27.303451106889284</v>
      </c>
      <c r="N165" s="15">
        <f t="shared" si="172"/>
        <v>0</v>
      </c>
      <c r="O165" s="17">
        <f t="shared" ref="O165" si="215">O164</f>
        <v>32.179587712586212</v>
      </c>
    </row>
    <row r="166" spans="1:15" x14ac:dyDescent="0.25">
      <c r="A166" s="1">
        <v>43446</v>
      </c>
      <c r="B166" s="12">
        <v>3486.9501949999999</v>
      </c>
      <c r="C166" s="2">
        <f t="shared" si="169"/>
        <v>1.8210090539836531E-2</v>
      </c>
      <c r="D166" s="9">
        <f t="shared" si="170"/>
        <v>0</v>
      </c>
      <c r="E166" s="10">
        <f t="shared" si="167"/>
        <v>27.423137467905786</v>
      </c>
      <c r="M166" s="14">
        <f t="shared" si="180"/>
        <v>-4.4839718696601761E-3</v>
      </c>
      <c r="N166" s="15">
        <f t="shared" si="172"/>
        <v>-4.4839718696601761E-3</v>
      </c>
      <c r="O166" s="17">
        <f t="shared" ref="O166" si="216">O165*(1+$N166)+O165*$Y$3</f>
        <v>32.211621854519883</v>
      </c>
    </row>
    <row r="167" spans="1:15" x14ac:dyDescent="0.25">
      <c r="A167" s="1">
        <v>43447</v>
      </c>
      <c r="B167" s="12">
        <v>3313.6772460000002</v>
      </c>
      <c r="C167" s="2">
        <f t="shared" si="169"/>
        <v>-4.9691833639740217E-2</v>
      </c>
      <c r="D167" s="9">
        <f t="shared" si="170"/>
        <v>-4.9691833639740217E-2</v>
      </c>
      <c r="E167" s="10">
        <f t="shared" si="167"/>
        <v>26.180642496528829</v>
      </c>
      <c r="N167" s="15">
        <f t="shared" si="172"/>
        <v>0</v>
      </c>
      <c r="O167" s="17">
        <f t="shared" ref="O167" si="217">O166</f>
        <v>32.211621854519883</v>
      </c>
    </row>
    <row r="168" spans="1:15" x14ac:dyDescent="0.25">
      <c r="A168" s="1">
        <v>43448</v>
      </c>
      <c r="B168" s="12">
        <v>3242.4848630000001</v>
      </c>
      <c r="C168" s="2">
        <f t="shared" si="169"/>
        <v>-2.1484404700529505E-2</v>
      </c>
      <c r="D168" s="9">
        <f t="shared" si="170"/>
        <v>-2.1484404700529505E-2</v>
      </c>
      <c r="E168" s="10">
        <f t="shared" si="167"/>
        <v>25.732931438072278</v>
      </c>
      <c r="M168" s="14">
        <f t="shared" ref="M168" si="218">(B168-B166)/B166</f>
        <v>-7.0108638876042156E-2</v>
      </c>
      <c r="N168" s="15">
        <f t="shared" si="172"/>
        <v>-7.0108638876042156E-2</v>
      </c>
      <c r="O168" s="17">
        <f t="shared" ref="O168" si="219">O167*(1+$N168)+O167*$Y$3</f>
        <v>30.129810927868736</v>
      </c>
    </row>
    <row r="169" spans="1:15" x14ac:dyDescent="0.25">
      <c r="A169" s="1">
        <v>43449</v>
      </c>
      <c r="B169" s="12">
        <v>3236.7617190000001</v>
      </c>
      <c r="C169" s="2">
        <f t="shared" si="169"/>
        <v>-1.7650487949247976E-3</v>
      </c>
      <c r="D169" s="9">
        <f t="shared" si="170"/>
        <v>-1.7650487949247976E-3</v>
      </c>
      <c r="E169" s="10">
        <f t="shared" si="167"/>
        <v>25.80031344968301</v>
      </c>
      <c r="N169" s="15">
        <f t="shared" si="172"/>
        <v>0</v>
      </c>
      <c r="O169" s="17">
        <f t="shared" ref="O169" si="220">O168</f>
        <v>30.129810927868736</v>
      </c>
    </row>
    <row r="170" spans="1:15" x14ac:dyDescent="0.25">
      <c r="A170" s="1">
        <v>43450</v>
      </c>
      <c r="B170" s="12">
        <v>3252.8391109999998</v>
      </c>
      <c r="C170" s="2">
        <f t="shared" si="169"/>
        <v>4.9671225118686872E-3</v>
      </c>
      <c r="D170" s="9">
        <f t="shared" si="170"/>
        <v>0</v>
      </c>
      <c r="E170" s="10">
        <f t="shared" si="167"/>
        <v>25.913410714119976</v>
      </c>
      <c r="M170" s="14">
        <f t="shared" si="180"/>
        <v>3.1933065033400722E-3</v>
      </c>
      <c r="N170" s="15">
        <f t="shared" si="172"/>
        <v>0</v>
      </c>
      <c r="O170" s="17">
        <f t="shared" ref="O170" si="221">O169*(1+$N170)+O169*$Y$3</f>
        <v>30.294905782268017</v>
      </c>
    </row>
    <row r="171" spans="1:15" x14ac:dyDescent="0.25">
      <c r="A171" s="1">
        <v>43451</v>
      </c>
      <c r="B171" s="12">
        <v>3545.8647460000002</v>
      </c>
      <c r="C171" s="2">
        <f t="shared" si="169"/>
        <v>9.0083039769500745E-2</v>
      </c>
      <c r="D171" s="9">
        <f t="shared" si="170"/>
        <v>0</v>
      </c>
      <c r="E171" s="10">
        <f t="shared" si="167"/>
        <v>26.027003747387351</v>
      </c>
      <c r="N171" s="15">
        <f t="shared" si="172"/>
        <v>0</v>
      </c>
      <c r="O171" s="17">
        <f t="shared" ref="O171" si="222">O170</f>
        <v>30.294905782268017</v>
      </c>
    </row>
    <row r="172" spans="1:15" x14ac:dyDescent="0.25">
      <c r="A172" s="1">
        <v>43452</v>
      </c>
      <c r="B172" s="12">
        <v>3696.0590820000002</v>
      </c>
      <c r="C172" s="2">
        <f t="shared" si="169"/>
        <v>4.2357604352910083E-2</v>
      </c>
      <c r="D172" s="9">
        <f t="shared" si="170"/>
        <v>0</v>
      </c>
      <c r="E172" s="10">
        <f t="shared" si="167"/>
        <v>26.141094722718364</v>
      </c>
      <c r="M172" s="14">
        <f t="shared" ref="M172" si="223">(B172-B170)/B170</f>
        <v>0.13625634587987481</v>
      </c>
      <c r="N172" s="15">
        <f t="shared" si="172"/>
        <v>0</v>
      </c>
      <c r="O172" s="17">
        <f t="shared" ref="O172" si="224">O171*(1+$N172)+O171*$Y$3</f>
        <v>30.460905266006474</v>
      </c>
    </row>
    <row r="173" spans="1:15" x14ac:dyDescent="0.25">
      <c r="A173" s="1">
        <v>43453</v>
      </c>
      <c r="B173" s="12">
        <v>3745.9506839999999</v>
      </c>
      <c r="C173" s="2">
        <f t="shared" si="169"/>
        <v>1.3498594284646148E-2</v>
      </c>
      <c r="D173" s="9">
        <f t="shared" si="170"/>
        <v>0</v>
      </c>
      <c r="E173" s="10">
        <f t="shared" si="167"/>
        <v>26.255685822872746</v>
      </c>
      <c r="N173" s="15">
        <f t="shared" si="172"/>
        <v>0</v>
      </c>
      <c r="O173" s="17">
        <f t="shared" ref="O173" si="225">O172</f>
        <v>30.460905266006474</v>
      </c>
    </row>
    <row r="174" spans="1:15" x14ac:dyDescent="0.25">
      <c r="A174" s="1">
        <v>43454</v>
      </c>
      <c r="B174" s="12">
        <v>4134.4414059999999</v>
      </c>
      <c r="C174" s="2">
        <f t="shared" si="169"/>
        <v>0.10370951322433374</v>
      </c>
      <c r="D174" s="9">
        <f t="shared" si="170"/>
        <v>0</v>
      </c>
      <c r="E174" s="10">
        <f t="shared" si="167"/>
        <v>26.370779240178489</v>
      </c>
      <c r="M174" s="14">
        <f t="shared" si="180"/>
        <v>0.11860804015145331</v>
      </c>
      <c r="N174" s="15">
        <f t="shared" si="172"/>
        <v>0</v>
      </c>
      <c r="O174" s="17">
        <f t="shared" ref="O174" si="226">O173*(1+$N174)+O173*$Y$3</f>
        <v>30.627814335957193</v>
      </c>
    </row>
    <row r="175" spans="1:15" x14ac:dyDescent="0.25">
      <c r="A175" s="1">
        <v>43455</v>
      </c>
      <c r="B175" s="12">
        <v>3896.5437010000001</v>
      </c>
      <c r="C175" s="2">
        <f t="shared" si="169"/>
        <v>-5.7540470800906025E-2</v>
      </c>
      <c r="D175" s="9">
        <f t="shared" si="170"/>
        <v>-5.7540470800906025E-2</v>
      </c>
      <c r="E175" s="10">
        <f t="shared" si="167"/>
        <v>24.968990123707162</v>
      </c>
      <c r="N175" s="15">
        <f t="shared" si="172"/>
        <v>0</v>
      </c>
      <c r="O175" s="17">
        <f t="shared" ref="O175" si="227">O174</f>
        <v>30.627814335957193</v>
      </c>
    </row>
    <row r="176" spans="1:15" x14ac:dyDescent="0.25">
      <c r="A176" s="1">
        <v>43456</v>
      </c>
      <c r="B176" s="12">
        <v>4014.1826169999999</v>
      </c>
      <c r="C176" s="2">
        <f t="shared" si="169"/>
        <v>3.019058042896049E-2</v>
      </c>
      <c r="D176" s="9">
        <f t="shared" si="170"/>
        <v>0</v>
      </c>
      <c r="E176" s="10">
        <f t="shared" si="167"/>
        <v>25.078443231098756</v>
      </c>
      <c r="M176" s="14">
        <f t="shared" ref="M176" si="228">(B176-B174)/B174</f>
        <v>-2.9087070583580545E-2</v>
      </c>
      <c r="N176" s="15">
        <f t="shared" si="172"/>
        <v>-2.9087070583580545E-2</v>
      </c>
      <c r="O176" s="17">
        <f t="shared" ref="O176" si="229">O175*(1+$N176)+O175*$Y$3</f>
        <v>29.904764578743432</v>
      </c>
    </row>
    <row r="177" spans="1:16" x14ac:dyDescent="0.25">
      <c r="A177" s="1">
        <v>43457</v>
      </c>
      <c r="B177" s="12">
        <v>3998.9802249999998</v>
      </c>
      <c r="C177" s="2">
        <f t="shared" si="169"/>
        <v>-3.7871700045778323E-3</v>
      </c>
      <c r="D177" s="9">
        <f t="shared" si="170"/>
        <v>-3.7871700045778323E-3</v>
      </c>
      <c r="E177" s="10">
        <f t="shared" si="167"/>
        <v>25.093399804967383</v>
      </c>
      <c r="N177" s="15">
        <f t="shared" si="172"/>
        <v>0</v>
      </c>
      <c r="O177" s="17">
        <f t="shared" ref="O177" si="230">O176</f>
        <v>29.904764578743432</v>
      </c>
    </row>
    <row r="178" spans="1:16" x14ac:dyDescent="0.25">
      <c r="A178" s="1">
        <v>43458</v>
      </c>
      <c r="B178" s="12">
        <v>4078.5991210000002</v>
      </c>
      <c r="C178" s="2">
        <f t="shared" si="169"/>
        <v>1.9909799879043014E-2</v>
      </c>
      <c r="D178" s="9">
        <f t="shared" si="170"/>
        <v>0</v>
      </c>
      <c r="E178" s="10">
        <f t="shared" si="167"/>
        <v>25.203398269865872</v>
      </c>
      <c r="M178" s="14">
        <f t="shared" si="180"/>
        <v>1.6047228077566124E-2</v>
      </c>
      <c r="N178" s="15">
        <f t="shared" si="172"/>
        <v>0</v>
      </c>
      <c r="O178" s="17">
        <f t="shared" ref="O178" si="231">O177*(1+$N178)+O177*$Y$3</f>
        <v>30.068626302462572</v>
      </c>
    </row>
    <row r="179" spans="1:16" x14ac:dyDescent="0.25">
      <c r="A179" s="1">
        <v>43459</v>
      </c>
      <c r="B179" s="12">
        <v>3815.4907229999999</v>
      </c>
      <c r="C179" s="2">
        <f t="shared" si="169"/>
        <v>-6.4509501962401933E-2</v>
      </c>
      <c r="D179" s="9">
        <f t="shared" si="170"/>
        <v>-6.4509501962401933E-2</v>
      </c>
      <c r="E179" s="10">
        <f t="shared" si="167"/>
        <v>23.688020249666859</v>
      </c>
      <c r="N179" s="15">
        <f t="shared" si="172"/>
        <v>0</v>
      </c>
      <c r="O179" s="17">
        <f t="shared" ref="O179" si="232">O178</f>
        <v>30.068626302462572</v>
      </c>
    </row>
    <row r="180" spans="1:16" x14ac:dyDescent="0.25">
      <c r="A180" s="1">
        <v>43460</v>
      </c>
      <c r="B180" s="12">
        <v>3857.297607</v>
      </c>
      <c r="C180" s="2">
        <f t="shared" si="169"/>
        <v>1.0957144712208513E-2</v>
      </c>
      <c r="D180" s="9">
        <f t="shared" si="170"/>
        <v>0</v>
      </c>
      <c r="E180" s="10">
        <f t="shared" si="167"/>
        <v>23.791858146651702</v>
      </c>
      <c r="M180" s="14">
        <f t="shared" ref="M180" si="233">(B180-B178)/B178</f>
        <v>-5.4259197198507955E-2</v>
      </c>
      <c r="N180" s="15">
        <f t="shared" si="172"/>
        <v>-5.4259197198507955E-2</v>
      </c>
      <c r="O180" s="17">
        <f t="shared" ref="O180" si="234">O179*(1+$N180)+O179*$Y$3</f>
        <v>28.601886374606892</v>
      </c>
    </row>
    <row r="181" spans="1:16" x14ac:dyDescent="0.25">
      <c r="A181" s="1">
        <v>43461</v>
      </c>
      <c r="B181" s="12">
        <v>3654.8334960000002</v>
      </c>
      <c r="C181" s="2">
        <f t="shared" si="169"/>
        <v>-5.2488589584734048E-2</v>
      </c>
      <c r="D181" s="9">
        <f t="shared" si="170"/>
        <v>-5.2488589584734048E-2</v>
      </c>
      <c r="E181" s="10">
        <f t="shared" si="167"/>
        <v>22.647350145741132</v>
      </c>
      <c r="N181" s="15">
        <f t="shared" si="172"/>
        <v>0</v>
      </c>
      <c r="O181" s="17">
        <f t="shared" ref="O181" si="235">O180</f>
        <v>28.601886374606892</v>
      </c>
    </row>
    <row r="182" spans="1:16" x14ac:dyDescent="0.25">
      <c r="A182" s="1">
        <v>43462</v>
      </c>
      <c r="B182" s="12">
        <v>3923.9187010000001</v>
      </c>
      <c r="C182" s="2">
        <f t="shared" si="169"/>
        <v>7.3624477091637081E-2</v>
      </c>
      <c r="D182" s="9">
        <f t="shared" si="170"/>
        <v>0</v>
      </c>
      <c r="E182" s="10">
        <f t="shared" si="167"/>
        <v>22.746626201174518</v>
      </c>
      <c r="M182" s="14">
        <f t="shared" si="180"/>
        <v>1.7271442545449434E-2</v>
      </c>
      <c r="N182" s="15">
        <f t="shared" si="172"/>
        <v>0</v>
      </c>
      <c r="O182" s="17">
        <f t="shared" ref="O182" si="236">O181*(1+$N182)+O181*$Y$3</f>
        <v>28.758609039673232</v>
      </c>
    </row>
    <row r="183" spans="1:16" x14ac:dyDescent="0.25">
      <c r="A183" s="1">
        <v>43463</v>
      </c>
      <c r="B183" s="12">
        <v>3820.4086910000001</v>
      </c>
      <c r="C183" s="2">
        <f t="shared" si="169"/>
        <v>-2.6379244293114616E-2</v>
      </c>
      <c r="D183" s="9">
        <f t="shared" si="170"/>
        <v>-2.6379244293114616E-2</v>
      </c>
      <c r="E183" s="10">
        <f t="shared" si="167"/>
        <v>22.246298629911706</v>
      </c>
      <c r="N183" s="15">
        <f t="shared" si="172"/>
        <v>0</v>
      </c>
      <c r="O183" s="17">
        <f t="shared" ref="O183" si="237">O182</f>
        <v>28.758609039673232</v>
      </c>
    </row>
    <row r="184" spans="1:16" x14ac:dyDescent="0.25">
      <c r="A184" s="1">
        <v>43464</v>
      </c>
      <c r="B184" s="12">
        <v>3865.9526369999999</v>
      </c>
      <c r="C184" s="2">
        <f t="shared" si="169"/>
        <v>1.1921223534877508E-2</v>
      </c>
      <c r="D184" s="9">
        <f t="shared" si="170"/>
        <v>0</v>
      </c>
      <c r="E184" s="10">
        <f t="shared" si="167"/>
        <v>22.343816651303101</v>
      </c>
      <c r="M184" s="14">
        <f t="shared" ref="M184" si="238">(B184-B182)/B182</f>
        <v>-1.4772493626136467E-2</v>
      </c>
      <c r="N184" s="15">
        <f t="shared" si="172"/>
        <v>-1.4772493626136467E-2</v>
      </c>
      <c r="O184" s="17">
        <f t="shared" ref="O184" si="239">O183*(1+$N184)+O183*$Y$3</f>
        <v>28.49135409033358</v>
      </c>
    </row>
    <row r="185" spans="1:16" x14ac:dyDescent="0.25">
      <c r="A185" s="1">
        <v>43465</v>
      </c>
      <c r="B185" s="12">
        <v>3742.7004390000002</v>
      </c>
      <c r="C185" s="2">
        <f t="shared" si="169"/>
        <v>-3.1881455768595253E-2</v>
      </c>
      <c r="D185" s="9">
        <f t="shared" si="170"/>
        <v>-3.1881455768595253E-2</v>
      </c>
      <c r="E185" s="10">
        <f t="shared" si="167"/>
        <v>21.729408746682527</v>
      </c>
      <c r="N185" s="15">
        <f t="shared" si="172"/>
        <v>0</v>
      </c>
      <c r="O185" s="17">
        <f t="shared" ref="O185" si="240">O184</f>
        <v>28.49135409033358</v>
      </c>
    </row>
    <row r="186" spans="1:16" x14ac:dyDescent="0.25">
      <c r="A186" s="1">
        <v>43466</v>
      </c>
      <c r="B186" s="12">
        <v>3843.5200199999999</v>
      </c>
      <c r="C186" s="2">
        <f t="shared" si="169"/>
        <v>2.6937657085624889E-2</v>
      </c>
      <c r="D186" s="9">
        <f t="shared" si="170"/>
        <v>0</v>
      </c>
      <c r="E186" s="10">
        <f t="shared" si="167"/>
        <v>21.824660949407711</v>
      </c>
      <c r="F186" s="10">
        <v>100</v>
      </c>
      <c r="M186" s="14">
        <f t="shared" si="180"/>
        <v>-5.8026104058552996E-3</v>
      </c>
      <c r="N186" s="15">
        <f t="shared" si="172"/>
        <v>-5.8026104058552996E-3</v>
      </c>
      <c r="O186" s="17">
        <f t="shared" ref="O186" si="241">O185*(1+$N186)+O185*$Y$3</f>
        <v>28.482146871326261</v>
      </c>
      <c r="P186" s="17">
        <v>100</v>
      </c>
    </row>
    <row r="187" spans="1:16" x14ac:dyDescent="0.25">
      <c r="A187" s="1">
        <v>43467</v>
      </c>
      <c r="B187" s="12">
        <v>3943.4094239999999</v>
      </c>
      <c r="C187" s="2">
        <f t="shared" si="169"/>
        <v>2.59890422009562E-2</v>
      </c>
      <c r="D187" s="9">
        <f t="shared" si="170"/>
        <v>0</v>
      </c>
      <c r="E187" s="10">
        <f t="shared" si="167"/>
        <v>21.920330696035251</v>
      </c>
      <c r="F187" s="10">
        <f t="shared" ref="F187:F250" si="242">F186*(1+$D187)+F186*$Y$2</f>
        <v>100.43835616438356</v>
      </c>
      <c r="N187" s="15">
        <f t="shared" si="172"/>
        <v>0</v>
      </c>
      <c r="O187" s="17">
        <f t="shared" ref="O187" si="243">O186</f>
        <v>28.482146871326261</v>
      </c>
      <c r="P187" s="17">
        <f>P186</f>
        <v>100</v>
      </c>
    </row>
    <row r="188" spans="1:16" x14ac:dyDescent="0.25">
      <c r="A188" s="1">
        <v>43468</v>
      </c>
      <c r="B188" s="12">
        <v>3836.741211</v>
      </c>
      <c r="C188" s="2">
        <f t="shared" si="169"/>
        <v>-2.7049743389769797E-2</v>
      </c>
      <c r="D188" s="9">
        <f t="shared" si="170"/>
        <v>-2.7049743389769797E-2</v>
      </c>
      <c r="E188" s="10">
        <f t="shared" si="167"/>
        <v>21.423480496547935</v>
      </c>
      <c r="F188" s="10">
        <f t="shared" si="242"/>
        <v>98.161802129298778</v>
      </c>
      <c r="M188" s="14">
        <f t="shared" ref="M188" si="244">(B188-B186)/B186</f>
        <v>-1.7636981112953616E-3</v>
      </c>
      <c r="N188" s="15">
        <f t="shared" si="172"/>
        <v>-1.7636981112953616E-3</v>
      </c>
      <c r="O188" s="17">
        <f t="shared" ref="O188" si="245">O187*(1+$N188)+O187*$Y$3</f>
        <v>28.587979520882712</v>
      </c>
      <c r="P188" s="17">
        <f>P187*(1+$N188)+P187*$Y$3</f>
        <v>100.3715753943499</v>
      </c>
    </row>
    <row r="189" spans="1:16" x14ac:dyDescent="0.25">
      <c r="A189" s="1">
        <v>43469</v>
      </c>
      <c r="B189" s="12">
        <v>3857.717529</v>
      </c>
      <c r="C189" s="2">
        <f t="shared" si="169"/>
        <v>5.467222532460762E-3</v>
      </c>
      <c r="D189" s="9">
        <f t="shared" si="170"/>
        <v>0</v>
      </c>
      <c r="E189" s="10">
        <f t="shared" si="167"/>
        <v>21.517391643930061</v>
      </c>
      <c r="F189" s="10">
        <f t="shared" si="242"/>
        <v>98.592100440002554</v>
      </c>
      <c r="N189" s="15">
        <f t="shared" si="172"/>
        <v>0</v>
      </c>
      <c r="O189" s="17">
        <f t="shared" ref="O189" si="246">O188</f>
        <v>28.587979520882712</v>
      </c>
      <c r="P189" s="17">
        <f>P188</f>
        <v>100.3715753943499</v>
      </c>
    </row>
    <row r="190" spans="1:16" x14ac:dyDescent="0.25">
      <c r="A190" s="1">
        <v>43470</v>
      </c>
      <c r="B190" s="12">
        <v>3845.1945799999999</v>
      </c>
      <c r="C190" s="2">
        <f t="shared" si="169"/>
        <v>-3.2462068323717728E-3</v>
      </c>
      <c r="D190" s="9">
        <f t="shared" si="170"/>
        <v>-3.2462068323717728E-3</v>
      </c>
      <c r="E190" s="10">
        <f t="shared" si="167"/>
        <v>21.541864552846437</v>
      </c>
      <c r="F190" s="10">
        <f t="shared" si="242"/>
        <v>98.704234639810309</v>
      </c>
      <c r="M190" s="14">
        <f t="shared" si="180"/>
        <v>2.2032679649500184E-3</v>
      </c>
      <c r="N190" s="15">
        <f t="shared" si="172"/>
        <v>0</v>
      </c>
      <c r="O190" s="17">
        <f t="shared" ref="O190" si="247">O189*(1+$N190)+O189*$Y$3</f>
        <v>28.744625984010835</v>
      </c>
      <c r="P190" s="17">
        <f t="shared" ref="P190" si="248">P189*(1+$N190)+P189*$Y$3</f>
        <v>100.92155662938744</v>
      </c>
    </row>
    <row r="191" spans="1:16" x14ac:dyDescent="0.25">
      <c r="A191" s="1">
        <v>43471</v>
      </c>
      <c r="B191" s="12">
        <v>4076.632568</v>
      </c>
      <c r="C191" s="2">
        <f t="shared" si="169"/>
        <v>6.0188888542540321E-2</v>
      </c>
      <c r="D191" s="9">
        <f t="shared" si="170"/>
        <v>0</v>
      </c>
      <c r="E191" s="10">
        <f t="shared" si="167"/>
        <v>21.636294644036997</v>
      </c>
      <c r="F191" s="10">
        <f t="shared" si="242"/>
        <v>99.136910736861537</v>
      </c>
      <c r="N191" s="15">
        <f t="shared" si="172"/>
        <v>0</v>
      </c>
      <c r="O191" s="17">
        <f t="shared" ref="O191" si="249">O190</f>
        <v>28.744625984010835</v>
      </c>
      <c r="P191" s="17">
        <f t="shared" ref="P191" si="250">P190</f>
        <v>100.92155662938744</v>
      </c>
    </row>
    <row r="192" spans="1:16" x14ac:dyDescent="0.25">
      <c r="A192" s="1">
        <v>43472</v>
      </c>
      <c r="B192" s="12">
        <v>4025.2482909999999</v>
      </c>
      <c r="C192" s="2">
        <f t="shared" si="169"/>
        <v>-1.2604588748897055E-2</v>
      </c>
      <c r="D192" s="9">
        <f t="shared" si="170"/>
        <v>-1.2604588748897055E-2</v>
      </c>
      <c r="E192" s="10">
        <f t="shared" si="167"/>
        <v>21.458422079315277</v>
      </c>
      <c r="F192" s="10">
        <f t="shared" si="242"/>
        <v>98.321903506581734</v>
      </c>
      <c r="M192" s="14">
        <f t="shared" ref="M192" si="251">(B192-B190)/B190</f>
        <v>4.6825643606311342E-2</v>
      </c>
      <c r="N192" s="15">
        <f t="shared" si="172"/>
        <v>0</v>
      </c>
      <c r="O192" s="17">
        <f t="shared" ref="O192" si="252">O191*(1+$N192)+O191*$Y$3</f>
        <v>28.902130783923223</v>
      </c>
      <c r="P192" s="17">
        <f t="shared" ref="P192" si="253">P191*(1+$N192)+P191*$Y$3</f>
        <v>101.4745514602334</v>
      </c>
    </row>
    <row r="193" spans="1:16" x14ac:dyDescent="0.25">
      <c r="A193" s="1">
        <v>43473</v>
      </c>
      <c r="B193" s="12">
        <v>4030.8479000000002</v>
      </c>
      <c r="C193" s="2">
        <f t="shared" si="169"/>
        <v>1.3911213905786683E-3</v>
      </c>
      <c r="D193" s="9">
        <f t="shared" si="170"/>
        <v>0</v>
      </c>
      <c r="E193" s="10">
        <f t="shared" si="167"/>
        <v>21.552486395279399</v>
      </c>
      <c r="F193" s="10">
        <f t="shared" si="242"/>
        <v>98.752903631542097</v>
      </c>
      <c r="N193" s="15">
        <f t="shared" si="172"/>
        <v>0</v>
      </c>
      <c r="O193" s="17">
        <f t="shared" ref="O193" si="254">O192</f>
        <v>28.902130783923223</v>
      </c>
      <c r="P193" s="17">
        <f t="shared" ref="P193" si="255">P192</f>
        <v>101.4745514602334</v>
      </c>
    </row>
    <row r="194" spans="1:16" x14ac:dyDescent="0.25">
      <c r="A194" s="1">
        <v>43474</v>
      </c>
      <c r="B194" s="12">
        <v>4035.2963869999999</v>
      </c>
      <c r="C194" s="2">
        <f t="shared" si="169"/>
        <v>1.1036107316278688E-3</v>
      </c>
      <c r="D194" s="9">
        <f t="shared" si="170"/>
        <v>0</v>
      </c>
      <c r="E194" s="10">
        <f t="shared" si="167"/>
        <v>21.646963047971035</v>
      </c>
      <c r="F194" s="10">
        <f t="shared" si="242"/>
        <v>99.185793072118713</v>
      </c>
      <c r="M194" s="14">
        <f t="shared" si="180"/>
        <v>2.4962673787021768E-3</v>
      </c>
      <c r="N194" s="15">
        <f t="shared" si="172"/>
        <v>0</v>
      </c>
      <c r="O194" s="17">
        <f t="shared" ref="O194" si="256">O193*(1+$N194)+O193*$Y$3</f>
        <v>29.06049862383513</v>
      </c>
      <c r="P194" s="17">
        <f t="shared" ref="P194" si="257">P193*(1+$N194)+P193*$Y$3</f>
        <v>102.03057639974153</v>
      </c>
    </row>
    <row r="195" spans="1:16" x14ac:dyDescent="0.25">
      <c r="A195" s="1">
        <v>43475</v>
      </c>
      <c r="B195" s="12">
        <v>3678.9245609999998</v>
      </c>
      <c r="C195" s="2">
        <f t="shared" si="169"/>
        <v>-8.8313668147915414E-2</v>
      </c>
      <c r="D195" s="9">
        <f t="shared" si="170"/>
        <v>-8.8313668147915414E-2</v>
      </c>
      <c r="E195" s="10">
        <f t="shared" ref="E195:E258" si="258">E194*(1+$D195)+E194*$Y$2</f>
        <v>19.830131133864946</v>
      </c>
      <c r="F195" s="10">
        <f t="shared" si="242"/>
        <v>90.861118895884175</v>
      </c>
      <c r="N195" s="15">
        <f t="shared" si="172"/>
        <v>0</v>
      </c>
      <c r="O195" s="17">
        <f t="shared" ref="O195" si="259">O194</f>
        <v>29.06049862383513</v>
      </c>
      <c r="P195" s="17">
        <f t="shared" ref="P195" si="260">P194</f>
        <v>102.03057639974153</v>
      </c>
    </row>
    <row r="196" spans="1:16" x14ac:dyDescent="0.25">
      <c r="A196" s="1">
        <v>43476</v>
      </c>
      <c r="B196" s="12">
        <v>3687.3654790000001</v>
      </c>
      <c r="C196" s="2">
        <f t="shared" ref="C196:C259" si="261">(B196-B195)/B195</f>
        <v>2.2943982297114135E-3</v>
      </c>
      <c r="D196" s="9">
        <f t="shared" ref="D196:D259" si="262">IF(C196&gt;0,0,C196)</f>
        <v>0</v>
      </c>
      <c r="E196" s="10">
        <f t="shared" si="258"/>
        <v>19.917057736095586</v>
      </c>
      <c r="F196" s="10">
        <f t="shared" si="242"/>
        <v>91.259414211592158</v>
      </c>
      <c r="M196" s="14">
        <f t="shared" ref="M196" si="263">(B196-B194)/B194</f>
        <v>-8.6221896642061896E-2</v>
      </c>
      <c r="N196" s="15">
        <f t="shared" ref="N196:N259" si="264">IF(M196&gt;0,0,M196)</f>
        <v>-8.6221896642061896E-2</v>
      </c>
      <c r="O196" s="17">
        <f t="shared" ref="O196" si="265">O195*(1+$N196)+O195*$Y$3</f>
        <v>26.714082924021763</v>
      </c>
      <c r="P196" s="17">
        <f t="shared" ref="P196" si="266">P195*(1+$N196)+P195*$Y$3</f>
        <v>93.792378238578451</v>
      </c>
    </row>
    <row r="197" spans="1:16" x14ac:dyDescent="0.25">
      <c r="A197" s="1">
        <v>43477</v>
      </c>
      <c r="B197" s="12">
        <v>3661.3010250000002</v>
      </c>
      <c r="C197" s="2">
        <f t="shared" si="261"/>
        <v>-7.0685843723493407E-3</v>
      </c>
      <c r="D197" s="9">
        <f t="shared" si="262"/>
        <v>-7.0685843723493407E-3</v>
      </c>
      <c r="E197" s="10">
        <f t="shared" si="258"/>
        <v>19.863579983389052</v>
      </c>
      <c r="F197" s="10">
        <f t="shared" si="242"/>
        <v>91.01438061024318</v>
      </c>
      <c r="N197" s="15">
        <f t="shared" si="264"/>
        <v>0</v>
      </c>
      <c r="O197" s="17">
        <f t="shared" ref="O197" si="267">O196</f>
        <v>26.714082924021763</v>
      </c>
      <c r="P197" s="17">
        <f t="shared" ref="P197" si="268">P196</f>
        <v>93.792378238578451</v>
      </c>
    </row>
    <row r="198" spans="1:16" x14ac:dyDescent="0.25">
      <c r="A198" s="1">
        <v>43478</v>
      </c>
      <c r="B198" s="12">
        <v>3552.953125</v>
      </c>
      <c r="C198" s="2">
        <f t="shared" si="261"/>
        <v>-2.9592731998866497E-2</v>
      </c>
      <c r="D198" s="9">
        <f t="shared" si="262"/>
        <v>-2.9592731998866497E-2</v>
      </c>
      <c r="E198" s="10">
        <f t="shared" si="258"/>
        <v>19.362835611727018</v>
      </c>
      <c r="F198" s="10">
        <f t="shared" si="242"/>
        <v>88.719983584681941</v>
      </c>
      <c r="M198" s="14">
        <f t="shared" si="180"/>
        <v>-3.6452137648273528E-2</v>
      </c>
      <c r="N198" s="15">
        <f t="shared" si="264"/>
        <v>-3.6452137648273528E-2</v>
      </c>
      <c r="O198" s="17">
        <f t="shared" ref="O198" si="269">O197*(1+$N198)+O197*$Y$3</f>
        <v>25.886676032697913</v>
      </c>
      <c r="P198" s="17">
        <f t="shared" ref="P198" si="270">P197*(1+$N198)+P197*$Y$3</f>
        <v>90.887376396330296</v>
      </c>
    </row>
    <row r="199" spans="1:16" x14ac:dyDescent="0.25">
      <c r="A199" s="1">
        <v>43479</v>
      </c>
      <c r="B199" s="12">
        <v>3706.0522460000002</v>
      </c>
      <c r="C199" s="2">
        <f t="shared" si="261"/>
        <v>4.3090667288215402E-2</v>
      </c>
      <c r="D199" s="9">
        <f t="shared" si="262"/>
        <v>0</v>
      </c>
      <c r="E199" s="10">
        <f t="shared" si="258"/>
        <v>19.447713795230477</v>
      </c>
      <c r="F199" s="10">
        <f t="shared" si="242"/>
        <v>89.108893101765474</v>
      </c>
      <c r="N199" s="15">
        <f t="shared" si="264"/>
        <v>0</v>
      </c>
      <c r="O199" s="17">
        <f t="shared" ref="O199" si="271">O198</f>
        <v>25.886676032697913</v>
      </c>
      <c r="P199" s="17">
        <f t="shared" ref="P199" si="272">P198</f>
        <v>90.887376396330296</v>
      </c>
    </row>
    <row r="200" spans="1:16" x14ac:dyDescent="0.25">
      <c r="A200" s="1">
        <v>43480</v>
      </c>
      <c r="B200" s="12">
        <v>3630.6752929999998</v>
      </c>
      <c r="C200" s="2">
        <f t="shared" si="261"/>
        <v>-2.0338880295429167E-2</v>
      </c>
      <c r="D200" s="9">
        <f t="shared" si="262"/>
        <v>-2.0338880295429167E-2</v>
      </c>
      <c r="E200" s="10">
        <f t="shared" si="258"/>
        <v>19.137419324582584</v>
      </c>
      <c r="F200" s="10">
        <f t="shared" si="242"/>
        <v>87.687132317636028</v>
      </c>
      <c r="M200" s="14">
        <f t="shared" ref="M200" si="273">(B200-B198)/B198</f>
        <v>2.187537106896106E-2</v>
      </c>
      <c r="N200" s="15">
        <f t="shared" si="264"/>
        <v>0</v>
      </c>
      <c r="O200" s="17">
        <f t="shared" ref="O200" si="274">O199*(1+$N200)+O199*$Y$3</f>
        <v>26.028520832877081</v>
      </c>
      <c r="P200" s="17">
        <f t="shared" ref="P200" si="275">P199*(1+$N200)+P199*$Y$3</f>
        <v>91.385389417680045</v>
      </c>
    </row>
    <row r="201" spans="1:16" x14ac:dyDescent="0.25">
      <c r="A201" s="1">
        <v>43481</v>
      </c>
      <c r="B201" s="12">
        <v>3655.006836</v>
      </c>
      <c r="C201" s="2">
        <f t="shared" si="261"/>
        <v>6.7016576907639866E-3</v>
      </c>
      <c r="D201" s="9">
        <f t="shared" si="262"/>
        <v>0</v>
      </c>
      <c r="E201" s="10">
        <f t="shared" si="258"/>
        <v>19.221309381895821</v>
      </c>
      <c r="F201" s="10">
        <f t="shared" si="242"/>
        <v>88.07151426752155</v>
      </c>
      <c r="N201" s="15">
        <f t="shared" si="264"/>
        <v>0</v>
      </c>
      <c r="O201" s="17">
        <f t="shared" ref="O201" si="276">O200</f>
        <v>26.028520832877081</v>
      </c>
      <c r="P201" s="17">
        <f t="shared" ref="P201" si="277">P200</f>
        <v>91.385389417680045</v>
      </c>
    </row>
    <row r="202" spans="1:16" x14ac:dyDescent="0.25">
      <c r="A202" s="1">
        <v>43482</v>
      </c>
      <c r="B202" s="12">
        <v>3678.5639649999998</v>
      </c>
      <c r="C202" s="2">
        <f t="shared" si="261"/>
        <v>6.4451668784785291E-3</v>
      </c>
      <c r="D202" s="9">
        <f t="shared" si="262"/>
        <v>0</v>
      </c>
      <c r="E202" s="10">
        <f t="shared" si="258"/>
        <v>19.305567176446598</v>
      </c>
      <c r="F202" s="10">
        <f t="shared" si="242"/>
        <v>88.457581179379176</v>
      </c>
      <c r="M202" s="14">
        <f t="shared" ref="M202:M262" si="278">(B202-B200)/B200</f>
        <v>1.3190017871421928E-2</v>
      </c>
      <c r="N202" s="15">
        <f t="shared" si="264"/>
        <v>0</v>
      </c>
      <c r="O202" s="17">
        <f t="shared" ref="O202" si="279">O201*(1+$N202)+O201*$Y$3</f>
        <v>26.171142864838053</v>
      </c>
      <c r="P202" s="17">
        <f t="shared" ref="P202" si="280">P201*(1+$N202)+P201*$Y$3</f>
        <v>91.886131277502955</v>
      </c>
    </row>
    <row r="203" spans="1:16" x14ac:dyDescent="0.25">
      <c r="A203" s="1">
        <v>43483</v>
      </c>
      <c r="B203" s="12">
        <v>3657.8393550000001</v>
      </c>
      <c r="C203" s="2">
        <f t="shared" si="261"/>
        <v>-5.6338859938785263E-3</v>
      </c>
      <c r="D203" s="9">
        <f t="shared" si="262"/>
        <v>-5.6338859938785263E-3</v>
      </c>
      <c r="E203" s="10">
        <f t="shared" si="258"/>
        <v>19.2814289557145</v>
      </c>
      <c r="F203" s="10">
        <f t="shared" si="242"/>
        <v>88.346980511684706</v>
      </c>
      <c r="N203" s="15">
        <f t="shared" si="264"/>
        <v>0</v>
      </c>
      <c r="O203" s="17">
        <f t="shared" ref="O203" si="281">O202</f>
        <v>26.171142864838053</v>
      </c>
      <c r="P203" s="17">
        <f t="shared" ref="P203" si="282">P202</f>
        <v>91.886131277502955</v>
      </c>
    </row>
    <row r="204" spans="1:16" x14ac:dyDescent="0.25">
      <c r="A204" s="1">
        <v>43484</v>
      </c>
      <c r="B204" s="12">
        <v>3728.5683589999999</v>
      </c>
      <c r="C204" s="2">
        <f t="shared" si="261"/>
        <v>1.9336279463262489E-2</v>
      </c>
      <c r="D204" s="9">
        <f t="shared" si="262"/>
        <v>0</v>
      </c>
      <c r="E204" s="10">
        <f t="shared" si="258"/>
        <v>19.365950288123113</v>
      </c>
      <c r="F204" s="10">
        <f t="shared" si="242"/>
        <v>88.734254946804413</v>
      </c>
      <c r="M204" s="14">
        <f t="shared" ref="M204" si="283">(B204-B202)/B202</f>
        <v>1.3593455075342166E-2</v>
      </c>
      <c r="N204" s="15">
        <f t="shared" si="264"/>
        <v>0</v>
      </c>
      <c r="O204" s="17">
        <f t="shared" ref="O204" si="284">O203*(1+$N204)+O203*$Y$3</f>
        <v>26.314546387385111</v>
      </c>
      <c r="P204" s="17">
        <f t="shared" ref="P204" si="285">P203*(1+$N204)+P203*$Y$3</f>
        <v>92.389616928338583</v>
      </c>
    </row>
    <row r="205" spans="1:16" x14ac:dyDescent="0.25">
      <c r="A205" s="1">
        <v>43485</v>
      </c>
      <c r="B205" s="12">
        <v>3601.013672</v>
      </c>
      <c r="C205" s="2">
        <f t="shared" si="261"/>
        <v>-3.4210097474036909E-2</v>
      </c>
      <c r="D205" s="9">
        <f t="shared" si="262"/>
        <v>-3.4210097474036909E-2</v>
      </c>
      <c r="E205" s="10">
        <f t="shared" si="258"/>
        <v>18.788331077968511</v>
      </c>
      <c r="F205" s="10">
        <f t="shared" si="242"/>
        <v>86.087619512267338</v>
      </c>
      <c r="N205" s="15">
        <f t="shared" si="264"/>
        <v>0</v>
      </c>
      <c r="O205" s="17">
        <f t="shared" ref="O205" si="286">O204</f>
        <v>26.314546387385111</v>
      </c>
      <c r="P205" s="17">
        <f t="shared" ref="P205" si="287">P204</f>
        <v>92.389616928338583</v>
      </c>
    </row>
    <row r="206" spans="1:16" x14ac:dyDescent="0.25">
      <c r="A206" s="1">
        <v>43486</v>
      </c>
      <c r="B206" s="12">
        <v>3576.032471</v>
      </c>
      <c r="C206" s="2">
        <f t="shared" si="261"/>
        <v>-6.937269134589405E-3</v>
      </c>
      <c r="D206" s="9">
        <f t="shared" si="262"/>
        <v>-6.937269134589405E-3</v>
      </c>
      <c r="E206" s="10">
        <f t="shared" si="258"/>
        <v>18.74035117615594</v>
      </c>
      <c r="F206" s="10">
        <f t="shared" si="242"/>
        <v>85.867776913457703</v>
      </c>
      <c r="M206" s="14">
        <f t="shared" si="278"/>
        <v>-4.091004195532838E-2</v>
      </c>
      <c r="N206" s="15">
        <f t="shared" si="264"/>
        <v>-4.091004195532838E-2</v>
      </c>
      <c r="O206" s="17">
        <f t="shared" ref="O206" si="288">O205*(1+$N206)+O205*$Y$3</f>
        <v>25.382206485915095</v>
      </c>
      <c r="P206" s="17">
        <f t="shared" ref="P206" si="289">P205*(1+$N206)+P205*$Y$3</f>
        <v>89.116198299883209</v>
      </c>
    </row>
    <row r="207" spans="1:16" x14ac:dyDescent="0.25">
      <c r="A207" s="1">
        <v>43487</v>
      </c>
      <c r="B207" s="12">
        <v>3604.5771479999999</v>
      </c>
      <c r="C207" s="2">
        <f t="shared" si="261"/>
        <v>7.9822197453418668E-3</v>
      </c>
      <c r="D207" s="9">
        <f t="shared" si="262"/>
        <v>0</v>
      </c>
      <c r="E207" s="10">
        <f t="shared" si="258"/>
        <v>18.822500660763748</v>
      </c>
      <c r="F207" s="10">
        <f t="shared" si="242"/>
        <v>86.244183606776971</v>
      </c>
      <c r="N207" s="15">
        <f t="shared" si="264"/>
        <v>0</v>
      </c>
      <c r="O207" s="17">
        <f t="shared" ref="O207" si="290">O206</f>
        <v>25.382206485915095</v>
      </c>
      <c r="P207" s="17">
        <f t="shared" ref="P207" si="291">P206</f>
        <v>89.116198299883209</v>
      </c>
    </row>
    <row r="208" spans="1:16" x14ac:dyDescent="0.25">
      <c r="A208" s="1">
        <v>43488</v>
      </c>
      <c r="B208" s="12">
        <v>3585.123047</v>
      </c>
      <c r="C208" s="2">
        <f t="shared" si="261"/>
        <v>-5.3970549668478926E-3</v>
      </c>
      <c r="D208" s="9">
        <f t="shared" si="262"/>
        <v>-5.3970549668478926E-3</v>
      </c>
      <c r="E208" s="10">
        <f t="shared" si="258"/>
        <v>18.803424182021669</v>
      </c>
      <c r="F208" s="10">
        <f t="shared" si="242"/>
        <v>86.156775702542859</v>
      </c>
      <c r="M208" s="14">
        <f t="shared" ref="M208" si="292">(B208-B206)/B206</f>
        <v>2.5420842997709056E-3</v>
      </c>
      <c r="N208" s="15">
        <f t="shared" si="264"/>
        <v>0</v>
      </c>
      <c r="O208" s="17">
        <f t="shared" ref="O208" si="293">O207*(1+$N208)+O207*$Y$3</f>
        <v>25.521287069399563</v>
      </c>
      <c r="P208" s="17">
        <f t="shared" ref="P208" si="294">P207*(1+$N208)+P207*$Y$3</f>
        <v>89.604506235772973</v>
      </c>
    </row>
    <row r="209" spans="1:16" x14ac:dyDescent="0.25">
      <c r="A209" s="1">
        <v>43489</v>
      </c>
      <c r="B209" s="12">
        <v>3600.8654790000001</v>
      </c>
      <c r="C209" s="2">
        <f t="shared" si="261"/>
        <v>4.3910437085759547E-3</v>
      </c>
      <c r="D209" s="9">
        <f t="shared" si="262"/>
        <v>0</v>
      </c>
      <c r="E209" s="10">
        <f t="shared" si="258"/>
        <v>18.885850151038749</v>
      </c>
      <c r="F209" s="10">
        <f t="shared" si="242"/>
        <v>86.534449239869076</v>
      </c>
      <c r="N209" s="15">
        <f t="shared" si="264"/>
        <v>0</v>
      </c>
      <c r="O209" s="17">
        <f t="shared" ref="O209" si="295">O208</f>
        <v>25.521287069399563</v>
      </c>
      <c r="P209" s="17">
        <f t="shared" ref="P209" si="296">P208</f>
        <v>89.604506235772973</v>
      </c>
    </row>
    <row r="210" spans="1:16" x14ac:dyDescent="0.25">
      <c r="A210" s="1">
        <v>43490</v>
      </c>
      <c r="B210" s="12">
        <v>3599.7658689999998</v>
      </c>
      <c r="C210" s="2">
        <f t="shared" si="261"/>
        <v>-3.0537380705084971E-4</v>
      </c>
      <c r="D210" s="9">
        <f t="shared" si="262"/>
        <v>-3.0537380705084971E-4</v>
      </c>
      <c r="E210" s="10">
        <f t="shared" si="258"/>
        <v>18.962870195412055</v>
      </c>
      <c r="F210" s="10">
        <f t="shared" si="242"/>
        <v>86.887352978221983</v>
      </c>
      <c r="M210" s="14">
        <f t="shared" si="278"/>
        <v>4.0843289917908907E-3</v>
      </c>
      <c r="N210" s="15">
        <f t="shared" si="264"/>
        <v>0</v>
      </c>
      <c r="O210" s="17">
        <f t="shared" ref="O210" si="297">O209*(1+$N210)+O209*$Y$3</f>
        <v>25.661129738272987</v>
      </c>
      <c r="P210" s="17">
        <f t="shared" ref="P210" si="298">P209*(1+$N210)+P209*$Y$3</f>
        <v>90.095489831585425</v>
      </c>
    </row>
    <row r="211" spans="1:16" x14ac:dyDescent="0.25">
      <c r="A211" s="1">
        <v>43491</v>
      </c>
      <c r="B211" s="12">
        <v>3602.4604490000002</v>
      </c>
      <c r="C211" s="2">
        <f t="shared" si="261"/>
        <v>7.4854312698643868E-4</v>
      </c>
      <c r="D211" s="9">
        <f t="shared" si="262"/>
        <v>0</v>
      </c>
      <c r="E211" s="10">
        <f t="shared" si="258"/>
        <v>19.045995105857696</v>
      </c>
      <c r="F211" s="10">
        <f t="shared" si="242"/>
        <v>87.268229046071724</v>
      </c>
      <c r="N211" s="15">
        <f t="shared" si="264"/>
        <v>0</v>
      </c>
      <c r="O211" s="17">
        <f t="shared" ref="O211" si="299">O210</f>
        <v>25.661129738272987</v>
      </c>
      <c r="P211" s="17">
        <f t="shared" ref="P211" si="300">P210</f>
        <v>90.095489831585425</v>
      </c>
    </row>
    <row r="212" spans="1:16" x14ac:dyDescent="0.25">
      <c r="A212" s="1">
        <v>43492</v>
      </c>
      <c r="B212" s="12">
        <v>3583.9658199999999</v>
      </c>
      <c r="C212" s="2">
        <f t="shared" si="261"/>
        <v>-5.1338881472339677E-3</v>
      </c>
      <c r="D212" s="9">
        <f t="shared" si="262"/>
        <v>-5.1338881472339677E-3</v>
      </c>
      <c r="E212" s="10">
        <f t="shared" si="258"/>
        <v>19.031704390946174</v>
      </c>
      <c r="F212" s="10">
        <f t="shared" si="242"/>
        <v>87.202749380913829</v>
      </c>
      <c r="M212" s="14">
        <f t="shared" ref="M212" si="301">(B212-B210)/B210</f>
        <v>-4.3891879569348587E-3</v>
      </c>
      <c r="N212" s="15">
        <f t="shared" si="264"/>
        <v>-4.3891879569348587E-3</v>
      </c>
      <c r="O212" s="17">
        <f t="shared" ref="O212" si="302">O211*(1+$N212)+O211*$Y$3</f>
        <v>25.689107146737147</v>
      </c>
      <c r="P212" s="17">
        <f t="shared" ref="P212" si="303">P211*(1+$N212)+P211*$Y$3</f>
        <v>90.193717709527874</v>
      </c>
    </row>
    <row r="213" spans="1:16" x14ac:dyDescent="0.25">
      <c r="A213" s="1">
        <v>43493</v>
      </c>
      <c r="B213" s="12">
        <v>3470.4504390000002</v>
      </c>
      <c r="C213" s="2">
        <f t="shared" si="261"/>
        <v>-3.1673120420551253E-2</v>
      </c>
      <c r="D213" s="9">
        <f t="shared" si="262"/>
        <v>-3.1673120420551253E-2</v>
      </c>
      <c r="E213" s="10">
        <f t="shared" si="258"/>
        <v>18.512337575348372</v>
      </c>
      <c r="F213" s="10">
        <f t="shared" si="242"/>
        <v>84.823024826192182</v>
      </c>
      <c r="N213" s="15">
        <f t="shared" si="264"/>
        <v>0</v>
      </c>
      <c r="O213" s="17">
        <f t="shared" ref="O213" si="304">O212</f>
        <v>25.689107146737147</v>
      </c>
      <c r="P213" s="17">
        <f t="shared" ref="P213" si="305">P212</f>
        <v>90.193717709527874</v>
      </c>
    </row>
    <row r="214" spans="1:16" x14ac:dyDescent="0.25">
      <c r="A214" s="1">
        <v>43494</v>
      </c>
      <c r="B214" s="12">
        <v>3448.116943</v>
      </c>
      <c r="C214" s="2">
        <f t="shared" si="261"/>
        <v>-6.4353306271204168E-3</v>
      </c>
      <c r="D214" s="9">
        <f t="shared" si="262"/>
        <v>-6.4353306271204168E-3</v>
      </c>
      <c r="E214" s="10">
        <f t="shared" si="258"/>
        <v>18.474354535303174</v>
      </c>
      <c r="F214" s="10">
        <f t="shared" si="242"/>
        <v>84.648987574785394</v>
      </c>
      <c r="M214" s="14">
        <f t="shared" si="278"/>
        <v>-3.7904624045772821E-2</v>
      </c>
      <c r="N214" s="15">
        <f t="shared" si="264"/>
        <v>-3.7904624045772821E-2</v>
      </c>
      <c r="O214" s="17">
        <f t="shared" ref="O214" si="306">O213*(1+$N214)+O213*$Y$3</f>
        <v>24.856133429209525</v>
      </c>
      <c r="P214" s="17">
        <f t="shared" ref="P214" si="307">P213*(1+$N214)+P213*$Y$3</f>
        <v>87.269170900290689</v>
      </c>
    </row>
    <row r="215" spans="1:16" x14ac:dyDescent="0.25">
      <c r="A215" s="1">
        <v>43495</v>
      </c>
      <c r="B215" s="12">
        <v>3486.1816410000001</v>
      </c>
      <c r="C215" s="2">
        <f t="shared" si="261"/>
        <v>1.1039271181702533E-2</v>
      </c>
      <c r="D215" s="9">
        <f t="shared" si="262"/>
        <v>0</v>
      </c>
      <c r="E215" s="10">
        <f t="shared" si="258"/>
        <v>18.555338007238749</v>
      </c>
      <c r="F215" s="10">
        <f t="shared" si="242"/>
        <v>85.020051629907741</v>
      </c>
      <c r="N215" s="15">
        <f t="shared" si="264"/>
        <v>0</v>
      </c>
      <c r="O215" s="17">
        <f t="shared" ref="O215" si="308">O214</f>
        <v>24.856133429209525</v>
      </c>
      <c r="P215" s="17">
        <f t="shared" ref="P215" si="309">P214</f>
        <v>87.269170900290689</v>
      </c>
    </row>
    <row r="216" spans="1:16" x14ac:dyDescent="0.25">
      <c r="A216" s="1">
        <v>43496</v>
      </c>
      <c r="B216" s="12">
        <v>3457.7927249999998</v>
      </c>
      <c r="C216" s="2">
        <f t="shared" si="261"/>
        <v>-8.1432693196838313E-3</v>
      </c>
      <c r="D216" s="9">
        <f t="shared" si="262"/>
        <v>-8.1432693196838313E-3</v>
      </c>
      <c r="E216" s="10">
        <f t="shared" si="258"/>
        <v>18.485575360504978</v>
      </c>
      <c r="F216" s="10">
        <f t="shared" si="242"/>
        <v>84.700401089193775</v>
      </c>
      <c r="M216" s="14">
        <f t="shared" ref="M216" si="310">(B216-B214)/B214</f>
        <v>2.8061061036930728E-3</v>
      </c>
      <c r="N216" s="15">
        <f t="shared" si="264"/>
        <v>0</v>
      </c>
      <c r="O216" s="17">
        <f t="shared" ref="O216" si="311">O215*(1+$N216)+O215*$Y$3</f>
        <v>24.992331420602454</v>
      </c>
      <c r="P216" s="17">
        <f t="shared" ref="P216" si="312">P215*(1+$N216)+P215*$Y$3</f>
        <v>87.747358138100495</v>
      </c>
    </row>
    <row r="217" spans="1:16" x14ac:dyDescent="0.25">
      <c r="A217" s="1">
        <v>43497</v>
      </c>
      <c r="B217" s="12">
        <v>3487.9453130000002</v>
      </c>
      <c r="C217" s="2">
        <f t="shared" si="261"/>
        <v>8.7201837698355333E-3</v>
      </c>
      <c r="D217" s="9">
        <f t="shared" si="262"/>
        <v>0</v>
      </c>
      <c r="E217" s="10">
        <f t="shared" si="258"/>
        <v>18.566608019619519</v>
      </c>
      <c r="F217" s="10">
        <f t="shared" si="242"/>
        <v>85.071690518625857</v>
      </c>
      <c r="N217" s="15">
        <f t="shared" si="264"/>
        <v>0</v>
      </c>
      <c r="O217" s="17">
        <f t="shared" ref="O217" si="313">O216</f>
        <v>24.992331420602454</v>
      </c>
      <c r="P217" s="17">
        <f t="shared" ref="P217" si="314">P216</f>
        <v>87.747358138100495</v>
      </c>
    </row>
    <row r="218" spans="1:16" x14ac:dyDescent="0.25">
      <c r="A218" s="1">
        <v>43498</v>
      </c>
      <c r="B218" s="12">
        <v>3521.0607909999999</v>
      </c>
      <c r="C218" s="2">
        <f t="shared" si="261"/>
        <v>9.4942652559873181E-3</v>
      </c>
      <c r="D218" s="9">
        <f t="shared" si="262"/>
        <v>0</v>
      </c>
      <c r="E218" s="10">
        <f t="shared" si="258"/>
        <v>18.647995890390455</v>
      </c>
      <c r="F218" s="10">
        <f t="shared" si="242"/>
        <v>85.444607518159557</v>
      </c>
      <c r="M218" s="14">
        <f t="shared" si="278"/>
        <v>1.8297240763614626E-2</v>
      </c>
      <c r="N218" s="15">
        <f t="shared" si="264"/>
        <v>0</v>
      </c>
      <c r="O218" s="17">
        <f t="shared" ref="O218" si="315">O217*(1+$N218)+O217*$Y$3</f>
        <v>25.12927570235918</v>
      </c>
      <c r="P218" s="17">
        <f t="shared" ref="P218" si="316">P217*(1+$N218)+P217*$Y$3</f>
        <v>88.228165579953099</v>
      </c>
    </row>
    <row r="219" spans="1:16" x14ac:dyDescent="0.25">
      <c r="A219" s="1">
        <v>43499</v>
      </c>
      <c r="B219" s="12">
        <v>3464.0134280000002</v>
      </c>
      <c r="C219" s="2">
        <f t="shared" si="261"/>
        <v>-1.6201754637640869E-2</v>
      </c>
      <c r="D219" s="9">
        <f t="shared" si="262"/>
        <v>-1.6201754637640869E-2</v>
      </c>
      <c r="E219" s="10">
        <f t="shared" si="258"/>
        <v>18.427610276010135</v>
      </c>
      <c r="F219" s="10">
        <f t="shared" si="242"/>
        <v>84.434806656229995</v>
      </c>
      <c r="N219" s="15">
        <f t="shared" si="264"/>
        <v>0</v>
      </c>
      <c r="O219" s="17">
        <f t="shared" ref="O219" si="317">O218</f>
        <v>25.12927570235918</v>
      </c>
      <c r="P219" s="17">
        <f t="shared" ref="P219" si="318">P218</f>
        <v>88.228165579953099</v>
      </c>
    </row>
    <row r="220" spans="1:16" x14ac:dyDescent="0.25">
      <c r="A220" s="1">
        <v>43500</v>
      </c>
      <c r="B220" s="12">
        <v>3459.1540530000002</v>
      </c>
      <c r="C220" s="2">
        <f t="shared" si="261"/>
        <v>-1.4028164442785179E-3</v>
      </c>
      <c r="D220" s="9">
        <f t="shared" si="262"/>
        <v>-1.4028164442785179E-3</v>
      </c>
      <c r="E220" s="10">
        <f t="shared" si="258"/>
        <v>18.482538286879663</v>
      </c>
      <c r="F220" s="10">
        <f t="shared" si="242"/>
        <v>84.686485300846087</v>
      </c>
      <c r="M220" s="14">
        <f t="shared" ref="M220" si="319">(B220-B218)/B218</f>
        <v>-1.7581842994087538E-2</v>
      </c>
      <c r="N220" s="15">
        <f t="shared" si="264"/>
        <v>-1.7581842994087538E-2</v>
      </c>
      <c r="O220" s="17">
        <f t="shared" ref="O220" si="320">O219*(1+$N220)+O219*$Y$3</f>
        <v>24.825151383787951</v>
      </c>
      <c r="P220" s="17">
        <f t="shared" ref="P220" si="321">P219*(1+$N220)+P219*$Y$3</f>
        <v>87.160393828247834</v>
      </c>
    </row>
    <row r="221" spans="1:16" x14ac:dyDescent="0.25">
      <c r="A221" s="1">
        <v>43501</v>
      </c>
      <c r="B221" s="12">
        <v>3466.357422</v>
      </c>
      <c r="C221" s="2">
        <f t="shared" si="261"/>
        <v>2.0824076897507978E-3</v>
      </c>
      <c r="D221" s="9">
        <f t="shared" si="262"/>
        <v>0</v>
      </c>
      <c r="E221" s="10">
        <f t="shared" si="258"/>
        <v>18.563557632794751</v>
      </c>
      <c r="F221" s="10">
        <f t="shared" si="242"/>
        <v>85.057713729562124</v>
      </c>
      <c r="N221" s="15">
        <f t="shared" si="264"/>
        <v>0</v>
      </c>
      <c r="O221" s="17">
        <f t="shared" ref="O221" si="322">O220</f>
        <v>24.825151383787951</v>
      </c>
      <c r="P221" s="17">
        <f t="shared" ref="P221" si="323">P220</f>
        <v>87.160393828247834</v>
      </c>
    </row>
    <row r="222" spans="1:16" x14ac:dyDescent="0.25">
      <c r="A222" s="1">
        <v>43502</v>
      </c>
      <c r="B222" s="12">
        <v>3413.7678219999998</v>
      </c>
      <c r="C222" s="2">
        <f t="shared" si="261"/>
        <v>-1.5171430293433902E-2</v>
      </c>
      <c r="D222" s="9">
        <f t="shared" si="262"/>
        <v>-1.5171430293433902E-2</v>
      </c>
      <c r="E222" s="10">
        <f t="shared" si="258"/>
        <v>18.363296411382915</v>
      </c>
      <c r="F222" s="10">
        <f t="shared" si="242"/>
        <v>84.140122286212474</v>
      </c>
      <c r="M222" s="14">
        <f t="shared" si="278"/>
        <v>-1.312061570679067E-2</v>
      </c>
      <c r="N222" s="15">
        <f t="shared" si="264"/>
        <v>-1.312061570679067E-2</v>
      </c>
      <c r="O222" s="17">
        <f t="shared" ref="O222" si="324">O221*(1+$N222)+O221*$Y$3</f>
        <v>24.635458339378847</v>
      </c>
      <c r="P222" s="17">
        <f t="shared" ref="P222" si="325">P221*(1+$N222)+P221*$Y$3</f>
        <v>86.49438699503375</v>
      </c>
    </row>
    <row r="223" spans="1:16" x14ac:dyDescent="0.25">
      <c r="A223" s="1">
        <v>43503</v>
      </c>
      <c r="B223" s="12">
        <v>3399.4716800000001</v>
      </c>
      <c r="C223" s="2">
        <f t="shared" si="261"/>
        <v>-4.1877897810941667E-3</v>
      </c>
      <c r="D223" s="9">
        <f t="shared" si="262"/>
        <v>-4.1877897810941667E-3</v>
      </c>
      <c r="E223" s="10">
        <f t="shared" si="258"/>
        <v>18.366891428127445</v>
      </c>
      <c r="F223" s="10">
        <f t="shared" si="242"/>
        <v>84.156594554683736</v>
      </c>
      <c r="N223" s="15">
        <f t="shared" si="264"/>
        <v>0</v>
      </c>
      <c r="O223" s="17">
        <f t="shared" ref="O223" si="326">O222</f>
        <v>24.635458339378847</v>
      </c>
      <c r="P223" s="17">
        <f t="shared" ref="P223" si="327">P222</f>
        <v>86.49438699503375</v>
      </c>
    </row>
    <row r="224" spans="1:16" x14ac:dyDescent="0.25">
      <c r="A224" s="1">
        <v>43504</v>
      </c>
      <c r="B224" s="12">
        <v>3666.7802729999999</v>
      </c>
      <c r="C224" s="2">
        <f t="shared" si="261"/>
        <v>7.8632392960543723E-2</v>
      </c>
      <c r="D224" s="9">
        <f t="shared" si="262"/>
        <v>0</v>
      </c>
      <c r="E224" s="10">
        <f t="shared" si="258"/>
        <v>18.447403828908278</v>
      </c>
      <c r="F224" s="10">
        <f t="shared" si="242"/>
        <v>84.525500174649466</v>
      </c>
      <c r="M224" s="14">
        <f t="shared" ref="M224" si="328">(B224-B222)/B222</f>
        <v>7.4115307247746412E-2</v>
      </c>
      <c r="N224" s="15">
        <f t="shared" si="264"/>
        <v>0</v>
      </c>
      <c r="O224" s="17">
        <f t="shared" ref="O224" si="329">O223*(1+$N224)+O223*$Y$3</f>
        <v>24.770447152197359</v>
      </c>
      <c r="P224" s="17">
        <f t="shared" ref="P224" si="330">P223*(1+$N224)+P223*$Y$3</f>
        <v>86.968328841581879</v>
      </c>
    </row>
    <row r="225" spans="1:16" x14ac:dyDescent="0.25">
      <c r="A225" s="1">
        <v>43505</v>
      </c>
      <c r="B225" s="12">
        <v>3671.2036130000001</v>
      </c>
      <c r="C225" s="2">
        <f t="shared" si="261"/>
        <v>1.2063280782246863E-3</v>
      </c>
      <c r="D225" s="9">
        <f t="shared" si="262"/>
        <v>0</v>
      </c>
      <c r="E225" s="10">
        <f t="shared" si="258"/>
        <v>18.528269160761027</v>
      </c>
      <c r="F225" s="10">
        <f t="shared" si="242"/>
        <v>84.896022915141074</v>
      </c>
      <c r="N225" s="15">
        <f t="shared" si="264"/>
        <v>0</v>
      </c>
      <c r="O225" s="17">
        <f t="shared" ref="O225" si="331">O224</f>
        <v>24.770447152197359</v>
      </c>
      <c r="P225" s="17">
        <f t="shared" ref="P225" si="332">P224</f>
        <v>86.968328841581879</v>
      </c>
    </row>
    <row r="226" spans="1:16" x14ac:dyDescent="0.25">
      <c r="A226" s="1">
        <v>43506</v>
      </c>
      <c r="B226" s="12">
        <v>3690.188232</v>
      </c>
      <c r="C226" s="2">
        <f t="shared" si="261"/>
        <v>5.171224753858358E-3</v>
      </c>
      <c r="D226" s="9">
        <f t="shared" si="262"/>
        <v>0</v>
      </c>
      <c r="E226" s="10">
        <f t="shared" si="258"/>
        <v>18.609488970780802</v>
      </c>
      <c r="F226" s="10">
        <f t="shared" si="242"/>
        <v>85.268169864906071</v>
      </c>
      <c r="M226" s="14">
        <f t="shared" si="278"/>
        <v>6.3837910257024339E-3</v>
      </c>
      <c r="N226" s="15">
        <f t="shared" si="264"/>
        <v>0</v>
      </c>
      <c r="O226" s="17">
        <f t="shared" ref="O226" si="333">O225*(1+$N226)+O225*$Y$3</f>
        <v>24.906175629743647</v>
      </c>
      <c r="P226" s="17">
        <f t="shared" ref="P226" si="334">P225*(1+$N226)+P225*$Y$3</f>
        <v>87.444867629754924</v>
      </c>
    </row>
    <row r="227" spans="1:16" x14ac:dyDescent="0.25">
      <c r="A227" s="1">
        <v>43507</v>
      </c>
      <c r="B227" s="12">
        <v>3648.430664</v>
      </c>
      <c r="C227" s="2">
        <f t="shared" si="261"/>
        <v>-1.1315836855663137E-2</v>
      </c>
      <c r="D227" s="9">
        <f t="shared" si="262"/>
        <v>-1.1315836855663137E-2</v>
      </c>
      <c r="E227" s="10">
        <f t="shared" si="258"/>
        <v>18.480482871683879</v>
      </c>
      <c r="F227" s="10">
        <f t="shared" si="242"/>
        <v>84.677067444593675</v>
      </c>
      <c r="N227" s="15">
        <f t="shared" si="264"/>
        <v>0</v>
      </c>
      <c r="O227" s="17">
        <f t="shared" ref="O227" si="335">O226</f>
        <v>24.906175629743647</v>
      </c>
      <c r="P227" s="17">
        <f t="shared" ref="P227" si="336">P226</f>
        <v>87.444867629754924</v>
      </c>
    </row>
    <row r="228" spans="1:16" x14ac:dyDescent="0.25">
      <c r="A228" s="1">
        <v>43508</v>
      </c>
      <c r="B228" s="12">
        <v>3653.5285640000002</v>
      </c>
      <c r="C228" s="2">
        <f t="shared" si="261"/>
        <v>1.3972857015764324E-3</v>
      </c>
      <c r="D228" s="9">
        <f t="shared" si="262"/>
        <v>0</v>
      </c>
      <c r="E228" s="10">
        <f t="shared" si="258"/>
        <v>18.561493207559753</v>
      </c>
      <c r="F228" s="10">
        <f t="shared" si="242"/>
        <v>85.048254589556279</v>
      </c>
      <c r="M228" s="14">
        <f t="shared" ref="M228" si="337">(B228-B226)/B226</f>
        <v>-9.9343626111264953E-3</v>
      </c>
      <c r="N228" s="15">
        <f t="shared" si="264"/>
        <v>-9.9343626111264953E-3</v>
      </c>
      <c r="O228" s="17">
        <f t="shared" ref="O228" si="338">O227*(1+$N228)+O227*$Y$3</f>
        <v>24.795220845012846</v>
      </c>
      <c r="P228" s="17">
        <f t="shared" ref="P228" si="339">P227*(1+$N228)+P227*$Y$3</f>
        <v>87.055308565854091</v>
      </c>
    </row>
    <row r="229" spans="1:16" x14ac:dyDescent="0.25">
      <c r="A229" s="1">
        <v>43509</v>
      </c>
      <c r="B229" s="12">
        <v>3632.070557</v>
      </c>
      <c r="C229" s="2">
        <f t="shared" si="261"/>
        <v>-5.8732282023018501E-3</v>
      </c>
      <c r="D229" s="9">
        <f t="shared" si="262"/>
        <v>-5.8732282023018501E-3</v>
      </c>
      <c r="E229" s="10">
        <f t="shared" si="258"/>
        <v>18.533842771853251</v>
      </c>
      <c r="F229" s="10">
        <f t="shared" si="242"/>
        <v>84.921561048838299</v>
      </c>
      <c r="N229" s="15">
        <f t="shared" si="264"/>
        <v>0</v>
      </c>
      <c r="O229" s="17">
        <f t="shared" ref="O229" si="340">O228</f>
        <v>24.795220845012846</v>
      </c>
      <c r="P229" s="17">
        <f t="shared" ref="P229" si="341">P228</f>
        <v>87.055308565854091</v>
      </c>
    </row>
    <row r="230" spans="1:16" x14ac:dyDescent="0.25">
      <c r="A230" s="1">
        <v>43510</v>
      </c>
      <c r="B230" s="12">
        <v>3616.8808589999999</v>
      </c>
      <c r="C230" s="2">
        <f t="shared" si="261"/>
        <v>-4.1821043290927824E-3</v>
      </c>
      <c r="D230" s="9">
        <f t="shared" si="262"/>
        <v>-4.1821043290927824E-3</v>
      </c>
      <c r="E230" s="10">
        <f t="shared" si="258"/>
        <v>18.537576550049934</v>
      </c>
      <c r="F230" s="10">
        <f t="shared" si="242"/>
        <v>84.938669118490964</v>
      </c>
      <c r="M230" s="14">
        <f t="shared" si="278"/>
        <v>-1.0030770078304036E-2</v>
      </c>
      <c r="N230" s="15">
        <f t="shared" si="264"/>
        <v>-1.0030770078304036E-2</v>
      </c>
      <c r="O230" s="17">
        <f t="shared" ref="O230" si="342">O229*(1+$N230)+O229*$Y$3</f>
        <v>24.682369909484041</v>
      </c>
      <c r="P230" s="17">
        <f t="shared" ref="P230" si="343">P229*(1+$N230)+P229*$Y$3</f>
        <v>86.659092170936148</v>
      </c>
    </row>
    <row r="231" spans="1:16" x14ac:dyDescent="0.25">
      <c r="A231" s="1">
        <v>43511</v>
      </c>
      <c r="B231" s="12">
        <v>3620.8107909999999</v>
      </c>
      <c r="C231" s="2">
        <f t="shared" si="261"/>
        <v>1.0865527931950075E-3</v>
      </c>
      <c r="D231" s="9">
        <f t="shared" si="262"/>
        <v>0</v>
      </c>
      <c r="E231" s="10">
        <f t="shared" si="258"/>
        <v>18.618837159584398</v>
      </c>
      <c r="F231" s="10">
        <f t="shared" si="242"/>
        <v>85.311003010517226</v>
      </c>
      <c r="N231" s="15">
        <f t="shared" si="264"/>
        <v>0</v>
      </c>
      <c r="O231" s="17">
        <f t="shared" ref="O231" si="344">O230</f>
        <v>24.682369909484041</v>
      </c>
      <c r="P231" s="17">
        <f t="shared" ref="P231" si="345">P230</f>
        <v>86.659092170936148</v>
      </c>
    </row>
    <row r="232" spans="1:16" x14ac:dyDescent="0.25">
      <c r="A232" s="1">
        <v>43512</v>
      </c>
      <c r="B232" s="12">
        <v>3629.7875979999999</v>
      </c>
      <c r="C232" s="2">
        <f t="shared" si="261"/>
        <v>2.4792256536334458E-3</v>
      </c>
      <c r="D232" s="9">
        <f t="shared" si="262"/>
        <v>0</v>
      </c>
      <c r="E232" s="10">
        <f t="shared" si="258"/>
        <v>18.700453980009975</v>
      </c>
      <c r="F232" s="10">
        <f t="shared" si="242"/>
        <v>85.684969051111267</v>
      </c>
      <c r="M232" s="14">
        <f t="shared" ref="M232" si="346">(B232-B230)/B230</f>
        <v>3.5684722563873693E-3</v>
      </c>
      <c r="N232" s="15">
        <f t="shared" si="264"/>
        <v>0</v>
      </c>
      <c r="O232" s="17">
        <f t="shared" ref="O232" si="347">O231*(1+$N232)+O231*$Y$3</f>
        <v>24.817615772001762</v>
      </c>
      <c r="P232" s="17">
        <f t="shared" ref="P232" si="348">P231*(1+$N232)+P231*$Y$3</f>
        <v>87.133936511598819</v>
      </c>
    </row>
    <row r="233" spans="1:16" x14ac:dyDescent="0.25">
      <c r="A233" s="1">
        <v>43513</v>
      </c>
      <c r="B233" s="12">
        <v>3673.836182</v>
      </c>
      <c r="C233" s="2">
        <f t="shared" si="261"/>
        <v>1.2135306215788145E-2</v>
      </c>
      <c r="D233" s="9">
        <f t="shared" si="262"/>
        <v>0</v>
      </c>
      <c r="E233" s="10">
        <f t="shared" si="258"/>
        <v>18.782428572799059</v>
      </c>
      <c r="F233" s="10">
        <f t="shared" si="242"/>
        <v>86.06057439489696</v>
      </c>
      <c r="N233" s="15">
        <f t="shared" si="264"/>
        <v>0</v>
      </c>
      <c r="O233" s="17">
        <f t="shared" ref="O233" si="349">O232</f>
        <v>24.817615772001762</v>
      </c>
      <c r="P233" s="17">
        <f t="shared" ref="P233" si="350">P232</f>
        <v>87.133936511598819</v>
      </c>
    </row>
    <row r="234" spans="1:16" x14ac:dyDescent="0.25">
      <c r="A234" s="1">
        <v>43514</v>
      </c>
      <c r="B234" s="12">
        <v>3915.7143550000001</v>
      </c>
      <c r="C234" s="2">
        <f t="shared" si="261"/>
        <v>6.5838039862823716E-2</v>
      </c>
      <c r="D234" s="9">
        <f t="shared" si="262"/>
        <v>0</v>
      </c>
      <c r="E234" s="10">
        <f t="shared" si="258"/>
        <v>18.864762506268864</v>
      </c>
      <c r="F234" s="10">
        <f t="shared" si="242"/>
        <v>86.437826227860896</v>
      </c>
      <c r="M234" s="14">
        <f t="shared" si="278"/>
        <v>7.8772310852994493E-2</v>
      </c>
      <c r="N234" s="15">
        <f t="shared" si="264"/>
        <v>0</v>
      </c>
      <c r="O234" s="17">
        <f t="shared" ref="O234" si="351">O233*(1+$N234)+O233*$Y$3</f>
        <v>24.953602707738757</v>
      </c>
      <c r="P234" s="17">
        <f t="shared" ref="P234" si="352">P233*(1+$N234)+P233*$Y$3</f>
        <v>87.611382739059636</v>
      </c>
    </row>
    <row r="235" spans="1:16" x14ac:dyDescent="0.25">
      <c r="A235" s="1">
        <v>43515</v>
      </c>
      <c r="B235" s="12">
        <v>3947.094482</v>
      </c>
      <c r="C235" s="2">
        <f t="shared" si="261"/>
        <v>8.0138958450660276E-3</v>
      </c>
      <c r="D235" s="9">
        <f t="shared" si="262"/>
        <v>0</v>
      </c>
      <c r="E235" s="10">
        <f t="shared" si="258"/>
        <v>18.947457355611412</v>
      </c>
      <c r="F235" s="10">
        <f t="shared" si="242"/>
        <v>86.81673176748987</v>
      </c>
      <c r="N235" s="15">
        <f t="shared" si="264"/>
        <v>0</v>
      </c>
      <c r="O235" s="17">
        <f t="shared" ref="O235" si="353">O234</f>
        <v>24.953602707738757</v>
      </c>
      <c r="P235" s="17">
        <f t="shared" ref="P235" si="354">P234</f>
        <v>87.611382739059636</v>
      </c>
    </row>
    <row r="236" spans="1:16" x14ac:dyDescent="0.25">
      <c r="A236" s="1">
        <v>43516</v>
      </c>
      <c r="B236" s="12">
        <v>3999.820557</v>
      </c>
      <c r="C236" s="2">
        <f t="shared" si="261"/>
        <v>1.3358199364227948E-2</v>
      </c>
      <c r="D236" s="9">
        <f t="shared" si="262"/>
        <v>0</v>
      </c>
      <c r="E236" s="10">
        <f t="shared" si="258"/>
        <v>19.030514702923682</v>
      </c>
      <c r="F236" s="10">
        <f t="shared" si="242"/>
        <v>87.197298262909001</v>
      </c>
      <c r="M236" s="14">
        <f t="shared" ref="M236" si="355">(B236-B234)/B234</f>
        <v>2.1479146427676524E-2</v>
      </c>
      <c r="N236" s="15">
        <f t="shared" si="264"/>
        <v>0</v>
      </c>
      <c r="O236" s="17">
        <f t="shared" ref="O236" si="356">O235*(1+$N236)+O235*$Y$3</f>
        <v>25.090334777370202</v>
      </c>
      <c r="P236" s="17">
        <f t="shared" ref="P236" si="357">P235*(1+$N236)+P235*$Y$3</f>
        <v>88.09144511023257</v>
      </c>
    </row>
    <row r="237" spans="1:16" x14ac:dyDescent="0.25">
      <c r="A237" s="1">
        <v>43517</v>
      </c>
      <c r="B237" s="12">
        <v>3954.118164</v>
      </c>
      <c r="C237" s="2">
        <f t="shared" si="261"/>
        <v>-1.1426110833901599E-2</v>
      </c>
      <c r="D237" s="9">
        <f t="shared" si="262"/>
        <v>-1.1426110833901599E-2</v>
      </c>
      <c r="E237" s="10">
        <f t="shared" si="258"/>
        <v>18.896491367016068</v>
      </c>
      <c r="F237" s="10">
        <f t="shared" si="242"/>
        <v>86.583207000651612</v>
      </c>
      <c r="N237" s="15">
        <f t="shared" si="264"/>
        <v>0</v>
      </c>
      <c r="O237" s="17">
        <f t="shared" ref="O237" si="358">O236</f>
        <v>25.090334777370202</v>
      </c>
      <c r="P237" s="17">
        <f t="shared" ref="P237" si="359">P236</f>
        <v>88.09144511023257</v>
      </c>
    </row>
    <row r="238" spans="1:16" x14ac:dyDescent="0.25">
      <c r="A238" s="1">
        <v>43518</v>
      </c>
      <c r="B238" s="12">
        <v>4005.5266109999998</v>
      </c>
      <c r="C238" s="2">
        <f t="shared" si="261"/>
        <v>1.3001241962884293E-2</v>
      </c>
      <c r="D238" s="9">
        <f t="shared" si="262"/>
        <v>0</v>
      </c>
      <c r="E238" s="10">
        <f t="shared" si="258"/>
        <v>18.979325301775592</v>
      </c>
      <c r="F238" s="10">
        <f t="shared" si="242"/>
        <v>86.962749825859945</v>
      </c>
      <c r="M238" s="14">
        <f t="shared" si="278"/>
        <v>1.4265774973364054E-3</v>
      </c>
      <c r="N238" s="15">
        <f t="shared" si="264"/>
        <v>0</v>
      </c>
      <c r="O238" s="17">
        <f t="shared" ref="O238" si="360">O237*(1+$N238)+O237*$Y$3</f>
        <v>25.227816063821546</v>
      </c>
      <c r="P238" s="17">
        <f t="shared" ref="P238" si="361">P237*(1+$N238)+P237*$Y$3</f>
        <v>88.574137960151646</v>
      </c>
    </row>
    <row r="239" spans="1:16" x14ac:dyDescent="0.25">
      <c r="A239" s="1">
        <v>43519</v>
      </c>
      <c r="B239" s="12">
        <v>4142.5268550000001</v>
      </c>
      <c r="C239" s="2">
        <f t="shared" si="261"/>
        <v>3.420280460096544E-2</v>
      </c>
      <c r="D239" s="9">
        <f t="shared" si="262"/>
        <v>0</v>
      </c>
      <c r="E239" s="10">
        <f t="shared" si="258"/>
        <v>19.062522344194335</v>
      </c>
      <c r="F239" s="10">
        <f t="shared" si="242"/>
        <v>87.343956400439055</v>
      </c>
      <c r="N239" s="15">
        <f t="shared" si="264"/>
        <v>0</v>
      </c>
      <c r="O239" s="17">
        <f t="shared" ref="O239" si="362">O238</f>
        <v>25.227816063821546</v>
      </c>
      <c r="P239" s="17">
        <f t="shared" ref="P239" si="363">P238</f>
        <v>88.574137960151646</v>
      </c>
    </row>
    <row r="240" spans="1:16" x14ac:dyDescent="0.25">
      <c r="A240" s="1">
        <v>43520</v>
      </c>
      <c r="B240" s="12">
        <v>3810.42749</v>
      </c>
      <c r="C240" s="2">
        <f t="shared" si="261"/>
        <v>-8.0168307080292905E-2</v>
      </c>
      <c r="D240" s="9">
        <f t="shared" si="262"/>
        <v>-8.0168307080292905E-2</v>
      </c>
      <c r="E240" s="10">
        <f t="shared" si="258"/>
        <v>17.617873940962788</v>
      </c>
      <c r="F240" s="10">
        <f t="shared" si="242"/>
        <v>80.724616899218759</v>
      </c>
      <c r="M240" s="14">
        <f t="shared" ref="M240" si="364">(B240-B238)/B238</f>
        <v>-4.8707483421584923E-2</v>
      </c>
      <c r="N240" s="15">
        <f t="shared" si="264"/>
        <v>-4.8707483421584923E-2</v>
      </c>
      <c r="O240" s="17">
        <f t="shared" ref="O240" si="365">O239*(1+$N240)+O239*$Y$3</f>
        <v>24.13726723969905</v>
      </c>
      <c r="P240" s="17">
        <f t="shared" ref="P240" si="366">P239*(1+$N240)+P239*$Y$3</f>
        <v>84.745252346123792</v>
      </c>
    </row>
    <row r="241" spans="1:16" x14ac:dyDescent="0.25">
      <c r="A241" s="1">
        <v>43521</v>
      </c>
      <c r="B241" s="12">
        <v>3882.696289</v>
      </c>
      <c r="C241" s="2">
        <f t="shared" si="261"/>
        <v>1.8966060682078466E-2</v>
      </c>
      <c r="D241" s="9">
        <f t="shared" si="262"/>
        <v>0</v>
      </c>
      <c r="E241" s="10">
        <f t="shared" si="258"/>
        <v>17.695102977416322</v>
      </c>
      <c r="F241" s="10">
        <f t="shared" si="242"/>
        <v>81.078478233571502</v>
      </c>
      <c r="N241" s="15">
        <f t="shared" si="264"/>
        <v>0</v>
      </c>
      <c r="O241" s="17">
        <f t="shared" ref="O241" si="367">O240</f>
        <v>24.13726723969905</v>
      </c>
      <c r="P241" s="17">
        <f t="shared" ref="P241" si="368">P240</f>
        <v>84.745252346123792</v>
      </c>
    </row>
    <row r="242" spans="1:16" x14ac:dyDescent="0.25">
      <c r="A242" s="1">
        <v>43522</v>
      </c>
      <c r="B242" s="12">
        <v>3854.3579100000002</v>
      </c>
      <c r="C242" s="2">
        <f t="shared" si="261"/>
        <v>-7.2986339622506087E-3</v>
      </c>
      <c r="D242" s="9">
        <f t="shared" si="262"/>
        <v>-7.2986339622506087E-3</v>
      </c>
      <c r="E242" s="10">
        <f t="shared" si="258"/>
        <v>17.643520472555355</v>
      </c>
      <c r="F242" s="10">
        <f t="shared" si="242"/>
        <v>80.842128606053606</v>
      </c>
      <c r="M242" s="14">
        <f t="shared" si="278"/>
        <v>1.1529000385203535E-2</v>
      </c>
      <c r="N242" s="15">
        <f t="shared" si="264"/>
        <v>0</v>
      </c>
      <c r="O242" s="17">
        <f t="shared" ref="O242" si="369">O241*(1+$N242)+O241*$Y$3</f>
        <v>24.269526238272743</v>
      </c>
      <c r="P242" s="17">
        <f t="shared" ref="P242" si="370">P241*(1+$N242)+P241*$Y$3</f>
        <v>85.209609893225846</v>
      </c>
    </row>
    <row r="243" spans="1:16" x14ac:dyDescent="0.25">
      <c r="A243" s="1">
        <v>43523</v>
      </c>
      <c r="B243" s="12">
        <v>3851.0473630000001</v>
      </c>
      <c r="C243" s="2">
        <f t="shared" si="261"/>
        <v>-8.589101161080399E-4</v>
      </c>
      <c r="D243" s="9">
        <f t="shared" si="262"/>
        <v>-8.589101161080399E-4</v>
      </c>
      <c r="E243" s="10">
        <f t="shared" si="258"/>
        <v>17.705707733943441</v>
      </c>
      <c r="F243" s="10">
        <f t="shared" si="242"/>
        <v>81.127068938149691</v>
      </c>
      <c r="N243" s="15">
        <f t="shared" si="264"/>
        <v>0</v>
      </c>
      <c r="O243" s="17">
        <f t="shared" ref="O243" si="371">O242</f>
        <v>24.269526238272743</v>
      </c>
      <c r="P243" s="17">
        <f t="shared" ref="P243" si="372">P242</f>
        <v>85.209609893225846</v>
      </c>
    </row>
    <row r="244" spans="1:16" x14ac:dyDescent="0.25">
      <c r="A244" s="1">
        <v>43524</v>
      </c>
      <c r="B244" s="12">
        <v>3854.7854000000002</v>
      </c>
      <c r="C244" s="2">
        <f t="shared" si="261"/>
        <v>9.7065464214081041E-4</v>
      </c>
      <c r="D244" s="9">
        <f t="shared" si="262"/>
        <v>0</v>
      </c>
      <c r="E244" s="10">
        <f t="shared" si="258"/>
        <v>17.783321795242919</v>
      </c>
      <c r="F244" s="10">
        <f t="shared" si="242"/>
        <v>81.482694445823768</v>
      </c>
      <c r="M244" s="14">
        <f t="shared" ref="M244" si="373">(B244-B242)/B242</f>
        <v>1.1091082094138847E-4</v>
      </c>
      <c r="N244" s="15">
        <f t="shared" si="264"/>
        <v>0</v>
      </c>
      <c r="O244" s="17">
        <f t="shared" ref="O244" si="374">O243*(1+$N244)+O243*$Y$3</f>
        <v>24.402509943687935</v>
      </c>
      <c r="P244" s="17">
        <f t="shared" ref="P244" si="375">P243*(1+$N244)+P243*$Y$3</f>
        <v>85.676511865243526</v>
      </c>
    </row>
    <row r="245" spans="1:16" x14ac:dyDescent="0.25">
      <c r="A245" s="1">
        <v>43525</v>
      </c>
      <c r="B245" s="12">
        <v>3859.58374</v>
      </c>
      <c r="C245" s="2">
        <f t="shared" si="261"/>
        <v>1.244774871254785E-3</v>
      </c>
      <c r="D245" s="9">
        <f t="shared" si="262"/>
        <v>0</v>
      </c>
      <c r="E245" s="10">
        <f t="shared" si="258"/>
        <v>17.861276082564533</v>
      </c>
      <c r="F245" s="10">
        <f t="shared" si="242"/>
        <v>81.839878859832865</v>
      </c>
      <c r="N245" s="15">
        <f t="shared" si="264"/>
        <v>0</v>
      </c>
      <c r="O245" s="17">
        <f t="shared" ref="O245" si="376">O244</f>
        <v>24.402509943687935</v>
      </c>
      <c r="P245" s="17">
        <f t="shared" ref="P245" si="377">P244</f>
        <v>85.676511865243526</v>
      </c>
    </row>
    <row r="246" spans="1:16" x14ac:dyDescent="0.25">
      <c r="A246" s="1">
        <v>43526</v>
      </c>
      <c r="B246" s="12">
        <v>3864.415039</v>
      </c>
      <c r="C246" s="2">
        <f t="shared" si="261"/>
        <v>1.2517668550443071E-3</v>
      </c>
      <c r="D246" s="9">
        <f t="shared" si="262"/>
        <v>0</v>
      </c>
      <c r="E246" s="10">
        <f t="shared" si="258"/>
        <v>17.939572087310022</v>
      </c>
      <c r="F246" s="10">
        <f t="shared" si="242"/>
        <v>82.19862901373898</v>
      </c>
      <c r="M246" s="14">
        <f t="shared" si="278"/>
        <v>2.4980998942249208E-3</v>
      </c>
      <c r="N246" s="15">
        <f t="shared" si="264"/>
        <v>0</v>
      </c>
      <c r="O246" s="17">
        <f t="shared" ref="O246" si="378">O245*(1+$N246)+O245*$Y$3</f>
        <v>24.536222326941019</v>
      </c>
      <c r="P246" s="17">
        <f t="shared" ref="P246" si="379">P245*(1+$N246)+P245*$Y$3</f>
        <v>86.145972204231157</v>
      </c>
    </row>
    <row r="247" spans="1:16" x14ac:dyDescent="0.25">
      <c r="A247" s="1">
        <v>43527</v>
      </c>
      <c r="B247" s="12">
        <v>3847.1757809999999</v>
      </c>
      <c r="C247" s="2">
        <f t="shared" si="261"/>
        <v>-4.4610265269180533E-3</v>
      </c>
      <c r="D247" s="9">
        <f t="shared" si="262"/>
        <v>-4.4610265269180533E-3</v>
      </c>
      <c r="E247" s="10">
        <f t="shared" si="258"/>
        <v>17.93818240045573</v>
      </c>
      <c r="F247" s="10">
        <f t="shared" si="242"/>
        <v>82.192261506552896</v>
      </c>
      <c r="N247" s="15">
        <f t="shared" si="264"/>
        <v>0</v>
      </c>
      <c r="O247" s="17">
        <f t="shared" ref="O247" si="380">O246</f>
        <v>24.536222326941019</v>
      </c>
      <c r="P247" s="17">
        <f t="shared" ref="P247" si="381">P246</f>
        <v>86.145972204231157</v>
      </c>
    </row>
    <row r="248" spans="1:16" x14ac:dyDescent="0.25">
      <c r="A248" s="1">
        <v>43528</v>
      </c>
      <c r="B248" s="12">
        <v>3761.5571289999998</v>
      </c>
      <c r="C248" s="2">
        <f t="shared" si="261"/>
        <v>-2.2254936315320942E-2</v>
      </c>
      <c r="D248" s="9">
        <f t="shared" si="262"/>
        <v>-2.2254936315320942E-2</v>
      </c>
      <c r="E248" s="10">
        <f t="shared" si="258"/>
        <v>17.617602421851743</v>
      </c>
      <c r="F248" s="10">
        <f t="shared" si="242"/>
        <v>80.723372806072589</v>
      </c>
      <c r="M248" s="14">
        <f t="shared" ref="M248" si="382">(B248-B246)/B246</f>
        <v>-2.6616682980981479E-2</v>
      </c>
      <c r="N248" s="15">
        <f t="shared" si="264"/>
        <v>-2.6616682980981479E-2</v>
      </c>
      <c r="O248" s="17">
        <f t="shared" ref="O248" si="383">O247*(1+$N248)+O247*$Y$3</f>
        <v>24.017594529560203</v>
      </c>
      <c r="P248" s="17">
        <f t="shared" ref="P248" si="384">P247*(1+$N248)+P247*$Y$3</f>
        <v>84.325084896389441</v>
      </c>
    </row>
    <row r="249" spans="1:16" x14ac:dyDescent="0.25">
      <c r="A249" s="1">
        <v>43529</v>
      </c>
      <c r="B249" s="12">
        <v>3896.375</v>
      </c>
      <c r="C249" s="2">
        <f t="shared" si="261"/>
        <v>3.5840973930878775E-2</v>
      </c>
      <c r="D249" s="9">
        <f t="shared" si="262"/>
        <v>0</v>
      </c>
      <c r="E249" s="10">
        <f t="shared" si="258"/>
        <v>17.694830268084516</v>
      </c>
      <c r="F249" s="10">
        <f t="shared" si="242"/>
        <v>81.077228686866334</v>
      </c>
      <c r="N249" s="15">
        <f t="shared" si="264"/>
        <v>0</v>
      </c>
      <c r="O249" s="17">
        <f t="shared" ref="O249" si="385">O248</f>
        <v>24.017594529560203</v>
      </c>
      <c r="P249" s="17">
        <f t="shared" ref="P249" si="386">P248</f>
        <v>84.325084896389441</v>
      </c>
    </row>
    <row r="250" spans="1:16" x14ac:dyDescent="0.25">
      <c r="A250" s="1">
        <v>43530</v>
      </c>
      <c r="B250" s="12">
        <v>3903.9426269999999</v>
      </c>
      <c r="C250" s="2">
        <f t="shared" si="261"/>
        <v>1.9422224503544711E-3</v>
      </c>
      <c r="D250" s="9">
        <f t="shared" si="262"/>
        <v>0</v>
      </c>
      <c r="E250" s="10">
        <f t="shared" si="258"/>
        <v>17.772396647341871</v>
      </c>
      <c r="F250" s="10">
        <f t="shared" si="242"/>
        <v>81.432635716726566</v>
      </c>
      <c r="M250" s="14">
        <f t="shared" si="278"/>
        <v>3.7852807525444364E-2</v>
      </c>
      <c r="N250" s="15">
        <f t="shared" si="264"/>
        <v>0</v>
      </c>
      <c r="O250" s="17">
        <f t="shared" ref="O250" si="387">O249*(1+$N250)+O249*$Y$3</f>
        <v>24.149197787256423</v>
      </c>
      <c r="P250" s="17">
        <f t="shared" ref="P250" si="388">P249*(1+$N250)+P249*$Y$3</f>
        <v>84.787140156095688</v>
      </c>
    </row>
    <row r="251" spans="1:16" x14ac:dyDescent="0.25">
      <c r="A251" s="1">
        <v>43531</v>
      </c>
      <c r="B251" s="12">
        <v>3911.484375</v>
      </c>
      <c r="C251" s="2">
        <f t="shared" si="261"/>
        <v>1.9318285949800405E-3</v>
      </c>
      <c r="D251" s="9">
        <f t="shared" si="262"/>
        <v>0</v>
      </c>
      <c r="E251" s="10">
        <f t="shared" si="258"/>
        <v>17.850303043604193</v>
      </c>
      <c r="F251" s="10">
        <f t="shared" ref="F251:F314" si="389">F250*(1+$D251)+F250*$Y$2</f>
        <v>81.789600695210851</v>
      </c>
      <c r="N251" s="15">
        <f t="shared" si="264"/>
        <v>0</v>
      </c>
      <c r="O251" s="17">
        <f t="shared" ref="O251" si="390">O250</f>
        <v>24.149197787256423</v>
      </c>
      <c r="P251" s="17">
        <f t="shared" ref="P251" si="391">P250</f>
        <v>84.787140156095688</v>
      </c>
    </row>
    <row r="252" spans="1:16" x14ac:dyDescent="0.25">
      <c r="A252" s="1">
        <v>43532</v>
      </c>
      <c r="B252" s="12">
        <v>3901.1315920000002</v>
      </c>
      <c r="C252" s="2">
        <f t="shared" si="261"/>
        <v>-2.6467657818522714E-3</v>
      </c>
      <c r="D252" s="9">
        <f t="shared" si="262"/>
        <v>-2.6467657818522714E-3</v>
      </c>
      <c r="E252" s="10">
        <f t="shared" si="258"/>
        <v>17.881305376065473</v>
      </c>
      <c r="F252" s="10">
        <f t="shared" si="389"/>
        <v>81.931652535251558</v>
      </c>
      <c r="M252" s="14">
        <f t="shared" ref="M252" si="392">(B252-B250)/B250</f>
        <v>-7.2005028469382772E-4</v>
      </c>
      <c r="N252" s="15">
        <f t="shared" si="264"/>
        <v>-7.2005028469382772E-4</v>
      </c>
      <c r="O252" s="17">
        <f t="shared" ref="O252" si="393">O251*(1+$N252)+O251*$Y$3</f>
        <v>24.264133521951603</v>
      </c>
      <c r="P252" s="17">
        <f t="shared" ref="P252" si="394">P251*(1+$N252)+P251*$Y$3</f>
        <v>85.190676221036384</v>
      </c>
    </row>
    <row r="253" spans="1:16" x14ac:dyDescent="0.25">
      <c r="A253" s="1">
        <v>43533</v>
      </c>
      <c r="B253" s="12">
        <v>3963.313721</v>
      </c>
      <c r="C253" s="2">
        <f t="shared" si="261"/>
        <v>1.593951076336822E-2</v>
      </c>
      <c r="D253" s="9">
        <f t="shared" si="262"/>
        <v>0</v>
      </c>
      <c r="E253" s="10">
        <f t="shared" si="258"/>
        <v>17.959689180453704</v>
      </c>
      <c r="F253" s="10">
        <f t="shared" si="389"/>
        <v>82.290804984721149</v>
      </c>
      <c r="N253" s="15">
        <f t="shared" si="264"/>
        <v>0</v>
      </c>
      <c r="O253" s="17">
        <f t="shared" ref="O253" si="395">O252</f>
        <v>24.264133521951603</v>
      </c>
      <c r="P253" s="17">
        <f t="shared" ref="P253" si="396">P252</f>
        <v>85.190676221036384</v>
      </c>
    </row>
    <row r="254" spans="1:16" x14ac:dyDescent="0.25">
      <c r="A254" s="1">
        <v>43534</v>
      </c>
      <c r="B254" s="12">
        <v>3951.5998540000001</v>
      </c>
      <c r="C254" s="2">
        <f t="shared" si="261"/>
        <v>-2.955574003120894E-3</v>
      </c>
      <c r="D254" s="9">
        <f t="shared" si="262"/>
        <v>-2.955574003120894E-3</v>
      </c>
      <c r="E254" s="10">
        <f t="shared" si="258"/>
        <v>17.985335394634472</v>
      </c>
      <c r="F254" s="10">
        <f t="shared" si="389"/>
        <v>82.4083152371838</v>
      </c>
      <c r="M254" s="14">
        <f t="shared" si="278"/>
        <v>1.2936826356612649E-2</v>
      </c>
      <c r="N254" s="15">
        <f t="shared" si="264"/>
        <v>0</v>
      </c>
      <c r="O254" s="17">
        <f t="shared" ref="O254" si="397">O253*(1+$N254)+O253*$Y$3</f>
        <v>24.397087678236268</v>
      </c>
      <c r="P254" s="17">
        <f t="shared" ref="P254" si="398">P253*(1+$N254)+P253*$Y$3</f>
        <v>85.65747444690507</v>
      </c>
    </row>
    <row r="255" spans="1:16" x14ac:dyDescent="0.25">
      <c r="A255" s="1">
        <v>43535</v>
      </c>
      <c r="B255" s="12">
        <v>3905.2272950000001</v>
      </c>
      <c r="C255" s="2">
        <f t="shared" si="261"/>
        <v>-1.1735135315651804E-2</v>
      </c>
      <c r="D255" s="9">
        <f t="shared" si="262"/>
        <v>-1.1735135315651804E-2</v>
      </c>
      <c r="E255" s="10">
        <f t="shared" si="258"/>
        <v>17.853114876468492</v>
      </c>
      <c r="F255" s="10">
        <f t="shared" si="389"/>
        <v>81.802484436547388</v>
      </c>
      <c r="N255" s="15">
        <f t="shared" si="264"/>
        <v>0</v>
      </c>
      <c r="O255" s="17">
        <f t="shared" ref="O255" si="399">O254</f>
        <v>24.397087678236268</v>
      </c>
      <c r="P255" s="17">
        <f t="shared" ref="P255" si="400">P254</f>
        <v>85.65747444690507</v>
      </c>
    </row>
    <row r="256" spans="1:16" x14ac:dyDescent="0.25">
      <c r="A256" s="1">
        <v>43536</v>
      </c>
      <c r="B256" s="12">
        <v>3909.15625</v>
      </c>
      <c r="C256" s="2">
        <f t="shared" si="261"/>
        <v>1.0060758832220187E-3</v>
      </c>
      <c r="D256" s="9">
        <f t="shared" si="262"/>
        <v>0</v>
      </c>
      <c r="E256" s="10">
        <f t="shared" si="258"/>
        <v>17.931375106063971</v>
      </c>
      <c r="F256" s="10">
        <f t="shared" si="389"/>
        <v>82.161070669693899</v>
      </c>
      <c r="M256" s="14">
        <f t="shared" ref="M256" si="401">(B256-B254)/B254</f>
        <v>-1.0740865869057209E-2</v>
      </c>
      <c r="N256" s="15">
        <f t="shared" si="264"/>
        <v>-1.0740865869057209E-2</v>
      </c>
      <c r="O256" s="17">
        <f t="shared" ref="O256" si="402">O255*(1+$N256)+O255*$Y$3</f>
        <v>24.268724504098216</v>
      </c>
      <c r="P256" s="17">
        <f t="shared" ref="P256" si="403">P255*(1+$N256)+P255*$Y$3</f>
        <v>85.206795027555273</v>
      </c>
    </row>
    <row r="257" spans="1:16" x14ac:dyDescent="0.25">
      <c r="A257" s="1">
        <v>43537</v>
      </c>
      <c r="B257" s="12">
        <v>3906.7172850000002</v>
      </c>
      <c r="C257" s="2">
        <f t="shared" si="261"/>
        <v>-6.239108503273118E-4</v>
      </c>
      <c r="D257" s="9">
        <f t="shared" si="262"/>
        <v>-6.239108503273118E-4</v>
      </c>
      <c r="E257" s="10">
        <f t="shared" si="258"/>
        <v>17.99879081471018</v>
      </c>
      <c r="F257" s="10">
        <f t="shared" si="389"/>
        <v>82.469967604232707</v>
      </c>
      <c r="N257" s="15">
        <f t="shared" si="264"/>
        <v>0</v>
      </c>
      <c r="O257" s="17">
        <f t="shared" ref="O257" si="404">O256</f>
        <v>24.268724504098216</v>
      </c>
      <c r="P257" s="17">
        <f t="shared" ref="P257" si="405">P256</f>
        <v>85.206795027555273</v>
      </c>
    </row>
    <row r="258" spans="1:16" x14ac:dyDescent="0.25">
      <c r="A258" s="1">
        <v>43538</v>
      </c>
      <c r="B258" s="12">
        <v>3924.3691410000001</v>
      </c>
      <c r="C258" s="2">
        <f t="shared" si="261"/>
        <v>4.5183346304005596E-3</v>
      </c>
      <c r="D258" s="9">
        <f t="shared" si="262"/>
        <v>0</v>
      </c>
      <c r="E258" s="10">
        <f t="shared" si="258"/>
        <v>18.077689623760964</v>
      </c>
      <c r="F258" s="10">
        <f t="shared" si="389"/>
        <v>82.831479790990983</v>
      </c>
      <c r="M258" s="14">
        <f t="shared" si="278"/>
        <v>3.8916047420719311E-3</v>
      </c>
      <c r="N258" s="15">
        <f t="shared" si="264"/>
        <v>0</v>
      </c>
      <c r="O258" s="17">
        <f t="shared" ref="O258" si="406">O257*(1+$N258)+O257*$Y$3</f>
        <v>24.401703816449441</v>
      </c>
      <c r="P258" s="17">
        <f t="shared" ref="P258" si="407">P257*(1+$N258)+P257*$Y$3</f>
        <v>85.673681575651472</v>
      </c>
    </row>
    <row r="259" spans="1:16" x14ac:dyDescent="0.25">
      <c r="A259" s="1">
        <v>43539</v>
      </c>
      <c r="B259" s="12">
        <v>3960.9111330000001</v>
      </c>
      <c r="C259" s="2">
        <f t="shared" si="261"/>
        <v>9.3115582879872445E-3</v>
      </c>
      <c r="D259" s="9">
        <f t="shared" si="262"/>
        <v>0</v>
      </c>
      <c r="E259" s="10">
        <f t="shared" ref="E259:E322" si="408">E258*(1+$D259)+E258*$Y$2</f>
        <v>18.156934290604848</v>
      </c>
      <c r="F259" s="10">
        <f t="shared" si="389"/>
        <v>83.194576688704913</v>
      </c>
      <c r="N259" s="15">
        <f t="shared" si="264"/>
        <v>0</v>
      </c>
      <c r="O259" s="17">
        <f t="shared" ref="O259" si="409">O258</f>
        <v>24.401703816449441</v>
      </c>
      <c r="P259" s="17">
        <f t="shared" ref="P259" si="410">P258</f>
        <v>85.673681575651472</v>
      </c>
    </row>
    <row r="260" spans="1:16" x14ac:dyDescent="0.25">
      <c r="A260" s="1">
        <v>43540</v>
      </c>
      <c r="B260" s="12">
        <v>4048.7258299999999</v>
      </c>
      <c r="C260" s="2">
        <f t="shared" ref="C260:C323" si="411">(B260-B259)/B259</f>
        <v>2.2170327495706476E-2</v>
      </c>
      <c r="D260" s="9">
        <f t="shared" ref="D260:D323" si="412">IF(C260&gt;0,0,C260)</f>
        <v>0</v>
      </c>
      <c r="E260" s="10">
        <f t="shared" si="408"/>
        <v>18.236526331330786</v>
      </c>
      <c r="F260" s="10">
        <f t="shared" si="389"/>
        <v>83.559265244052668</v>
      </c>
      <c r="M260" s="14">
        <f t="shared" ref="M260" si="413">(B260-B258)/B258</f>
        <v>3.168832608043376E-2</v>
      </c>
      <c r="N260" s="15">
        <f t="shared" ref="N260:N323" si="414">IF(M260&gt;0,0,M260)</f>
        <v>0</v>
      </c>
      <c r="O260" s="17">
        <f t="shared" ref="O260" si="415">O259*(1+$N260)+O259*$Y$3</f>
        <v>24.535411782566971</v>
      </c>
      <c r="P260" s="17">
        <f t="shared" ref="P260" si="416">P259*(1+$N260)+P259*$Y$3</f>
        <v>86.143126406202981</v>
      </c>
    </row>
    <row r="261" spans="1:16" x14ac:dyDescent="0.25">
      <c r="A261" s="1">
        <v>43541</v>
      </c>
      <c r="B261" s="12">
        <v>4025.2290039999998</v>
      </c>
      <c r="C261" s="2">
        <f t="shared" si="411"/>
        <v>-5.8035112740642296E-3</v>
      </c>
      <c r="D261" s="9">
        <f t="shared" si="412"/>
        <v>-5.8035112740642296E-3</v>
      </c>
      <c r="E261" s="10">
        <f t="shared" si="408"/>
        <v>18.210631382509959</v>
      </c>
      <c r="F261" s="10">
        <f t="shared" si="389"/>
        <v>83.440615296267197</v>
      </c>
      <c r="N261" s="15">
        <f t="shared" si="414"/>
        <v>0</v>
      </c>
      <c r="O261" s="17">
        <f t="shared" ref="O261" si="417">O260</f>
        <v>24.535411782566971</v>
      </c>
      <c r="P261" s="17">
        <f t="shared" ref="P261" si="418">P260</f>
        <v>86.143126406202981</v>
      </c>
    </row>
    <row r="262" spans="1:16" x14ac:dyDescent="0.25">
      <c r="A262" s="1">
        <v>43542</v>
      </c>
      <c r="B262" s="12">
        <v>4032.5073240000002</v>
      </c>
      <c r="C262" s="2">
        <f t="shared" si="411"/>
        <v>1.8081753840011705E-3</v>
      </c>
      <c r="D262" s="9">
        <f t="shared" si="412"/>
        <v>0</v>
      </c>
      <c r="E262" s="10">
        <f t="shared" si="408"/>
        <v>18.290458807748358</v>
      </c>
      <c r="F262" s="10">
        <f t="shared" si="389"/>
        <v>83.806382377017954</v>
      </c>
      <c r="M262" s="14">
        <f t="shared" si="278"/>
        <v>-4.0058296562895954E-3</v>
      </c>
      <c r="N262" s="15">
        <f t="shared" si="414"/>
        <v>-4.0058296562895954E-3</v>
      </c>
      <c r="O262" s="17">
        <f t="shared" ref="O262" si="419">O261*(1+$N262)+O261*$Y$3</f>
        <v>24.571567714926303</v>
      </c>
      <c r="P262" s="17">
        <f t="shared" ref="P262" si="420">P261*(1+$N262)+P261*$Y$3</f>
        <v>86.270068846752409</v>
      </c>
    </row>
    <row r="263" spans="1:16" x14ac:dyDescent="0.25">
      <c r="A263" s="1">
        <v>43543</v>
      </c>
      <c r="B263" s="12">
        <v>4071.1901859999998</v>
      </c>
      <c r="C263" s="2">
        <f t="shared" si="411"/>
        <v>9.5927567867697336E-3</v>
      </c>
      <c r="D263" s="9">
        <f t="shared" si="412"/>
        <v>0</v>
      </c>
      <c r="E263" s="10">
        <f t="shared" si="408"/>
        <v>18.370636161426159</v>
      </c>
      <c r="F263" s="10">
        <f t="shared" si="389"/>
        <v>84.173752820314476</v>
      </c>
      <c r="N263" s="15">
        <f t="shared" si="414"/>
        <v>0</v>
      </c>
      <c r="O263" s="17">
        <f t="shared" ref="O263" si="421">O262</f>
        <v>24.571567714926303</v>
      </c>
      <c r="P263" s="17">
        <f t="shared" ref="P263" si="422">P262</f>
        <v>86.270068846752409</v>
      </c>
    </row>
    <row r="264" spans="1:16" x14ac:dyDescent="0.25">
      <c r="A264" s="1">
        <v>43544</v>
      </c>
      <c r="B264" s="12">
        <v>4087.476318</v>
      </c>
      <c r="C264" s="2">
        <f t="shared" si="411"/>
        <v>4.0003368194403924E-3</v>
      </c>
      <c r="D264" s="9">
        <f t="shared" si="412"/>
        <v>0</v>
      </c>
      <c r="E264" s="10">
        <f t="shared" si="408"/>
        <v>18.451164977476246</v>
      </c>
      <c r="F264" s="10">
        <f t="shared" si="389"/>
        <v>84.54273365459531</v>
      </c>
      <c r="M264" s="14">
        <f t="shared" ref="M264" si="423">(B264-B262)/B262</f>
        <v>1.3631467864384178E-2</v>
      </c>
      <c r="N264" s="15">
        <f t="shared" si="414"/>
        <v>0</v>
      </c>
      <c r="O264" s="17">
        <f t="shared" ref="O264" si="424">O263*(1+$N264)+O263*$Y$3</f>
        <v>24.706206442131379</v>
      </c>
      <c r="P264" s="17">
        <f t="shared" ref="P264" si="425">P263*(1+$N264)+P263*$Y$3</f>
        <v>86.742781552762011</v>
      </c>
    </row>
    <row r="265" spans="1:16" x14ac:dyDescent="0.25">
      <c r="A265" s="1">
        <v>43545</v>
      </c>
      <c r="B265" s="12">
        <v>4029.326904</v>
      </c>
      <c r="C265" s="2">
        <f t="shared" si="411"/>
        <v>-1.4226238753709148E-2</v>
      </c>
      <c r="D265" s="9">
        <f t="shared" si="412"/>
        <v>-1.4226238753709148E-2</v>
      </c>
      <c r="E265" s="10">
        <f t="shared" si="408"/>
        <v>18.269556118301942</v>
      </c>
      <c r="F265" s="10">
        <f t="shared" si="389"/>
        <v>83.710606825247098</v>
      </c>
      <c r="N265" s="15">
        <f t="shared" si="414"/>
        <v>0</v>
      </c>
      <c r="O265" s="17">
        <f t="shared" ref="O265" si="426">O264</f>
        <v>24.706206442131379</v>
      </c>
      <c r="P265" s="17">
        <f t="shared" ref="P265" si="427">P264</f>
        <v>86.742781552762011</v>
      </c>
    </row>
    <row r="266" spans="1:16" x14ac:dyDescent="0.25">
      <c r="A266" s="1">
        <v>43546</v>
      </c>
      <c r="B266" s="12">
        <v>4023.9682619999999</v>
      </c>
      <c r="C266" s="2">
        <f t="shared" si="411"/>
        <v>-1.3299099645353932E-3</v>
      </c>
      <c r="D266" s="9">
        <f t="shared" si="412"/>
        <v>-1.3299099645353932E-3</v>
      </c>
      <c r="E266" s="10">
        <f t="shared" si="408"/>
        <v>18.325344979022663</v>
      </c>
      <c r="F266" s="10">
        <f t="shared" si="389"/>
        <v>83.966229860354247</v>
      </c>
      <c r="M266" s="14">
        <f t="shared" ref="M266:M326" si="428">(B266-B264)/B264</f>
        <v>-1.5537229101568125E-2</v>
      </c>
      <c r="N266" s="15">
        <f t="shared" si="414"/>
        <v>-1.5537229101568125E-2</v>
      </c>
      <c r="O266" s="17">
        <f t="shared" ref="O266" si="429">O265*(1+$N266)+O265*$Y$3</f>
        <v>24.457716926064862</v>
      </c>
      <c r="P266" s="17">
        <f t="shared" ref="P266" si="430">P265*(1+$N266)+P265*$Y$3</f>
        <v>85.870341995487351</v>
      </c>
    </row>
    <row r="267" spans="1:16" x14ac:dyDescent="0.25">
      <c r="A267" s="1">
        <v>43547</v>
      </c>
      <c r="B267" s="12">
        <v>4035.8264159999999</v>
      </c>
      <c r="C267" s="2">
        <f t="shared" si="411"/>
        <v>2.9468805984335105E-3</v>
      </c>
      <c r="D267" s="9">
        <f t="shared" si="412"/>
        <v>0</v>
      </c>
      <c r="E267" s="10">
        <f t="shared" si="408"/>
        <v>18.405675258382761</v>
      </c>
      <c r="F267" s="10">
        <f t="shared" si="389"/>
        <v>84.334301004947577</v>
      </c>
      <c r="N267" s="15">
        <f t="shared" si="414"/>
        <v>0</v>
      </c>
      <c r="O267" s="17">
        <f t="shared" ref="O267" si="431">O266</f>
        <v>24.457716926064862</v>
      </c>
      <c r="P267" s="17">
        <f t="shared" ref="P267" si="432">P266</f>
        <v>85.870341995487351</v>
      </c>
    </row>
    <row r="268" spans="1:16" x14ac:dyDescent="0.25">
      <c r="A268" s="1">
        <v>43548</v>
      </c>
      <c r="B268" s="12">
        <v>4022.1682129999999</v>
      </c>
      <c r="C268" s="2">
        <f t="shared" si="411"/>
        <v>-3.3842394573394253E-3</v>
      </c>
      <c r="D268" s="9">
        <f t="shared" si="412"/>
        <v>-3.3842394573394253E-3</v>
      </c>
      <c r="E268" s="10">
        <f t="shared" si="408"/>
        <v>18.424068458025907</v>
      </c>
      <c r="F268" s="10">
        <f t="shared" si="389"/>
        <v>84.418578143024462</v>
      </c>
      <c r="M268" s="14">
        <f t="shared" ref="M268" si="433">(B268-B266)/B266</f>
        <v>-4.4733180850320148E-4</v>
      </c>
      <c r="N268" s="15">
        <f t="shared" si="414"/>
        <v>-4.4733180850320148E-4</v>
      </c>
      <c r="O268" s="17">
        <f t="shared" ref="O268" si="434">O267*(1+$N268)+O267*$Y$3</f>
        <v>24.580791098586573</v>
      </c>
      <c r="P268" s="17">
        <f t="shared" ref="P268" si="435">P267*(1+$N268)+P267*$Y$3</f>
        <v>86.302451881998806</v>
      </c>
    </row>
    <row r="269" spans="1:16" x14ac:dyDescent="0.25">
      <c r="A269" s="1">
        <v>43549</v>
      </c>
      <c r="B269" s="12">
        <v>3963.070557</v>
      </c>
      <c r="C269" s="2">
        <f t="shared" si="411"/>
        <v>-1.4692984696411034E-2</v>
      </c>
      <c r="D269" s="9">
        <f t="shared" si="412"/>
        <v>-1.4692984696411034E-2</v>
      </c>
      <c r="E269" s="10">
        <f t="shared" si="408"/>
        <v>18.23412694194251</v>
      </c>
      <c r="F269" s="10">
        <f t="shared" si="389"/>
        <v>83.548271307451117</v>
      </c>
      <c r="N269" s="15">
        <f t="shared" si="414"/>
        <v>0</v>
      </c>
      <c r="O269" s="17">
        <f t="shared" ref="O269" si="436">O268</f>
        <v>24.580791098586573</v>
      </c>
      <c r="P269" s="17">
        <f t="shared" ref="P269" si="437">P268</f>
        <v>86.302451881998806</v>
      </c>
    </row>
    <row r="270" spans="1:16" x14ac:dyDescent="0.25">
      <c r="A270" s="1">
        <v>43550</v>
      </c>
      <c r="B270" s="12">
        <v>3985.0808109999998</v>
      </c>
      <c r="C270" s="2">
        <f t="shared" si="411"/>
        <v>5.5538385409573225E-3</v>
      </c>
      <c r="D270" s="9">
        <f t="shared" si="412"/>
        <v>0</v>
      </c>
      <c r="E270" s="10">
        <f t="shared" si="408"/>
        <v>18.31405736141404</v>
      </c>
      <c r="F270" s="10">
        <f t="shared" si="389"/>
        <v>83.91451030496323</v>
      </c>
      <c r="M270" s="14">
        <f t="shared" si="428"/>
        <v>-9.2207486201423359E-3</v>
      </c>
      <c r="N270" s="15">
        <f t="shared" si="414"/>
        <v>-9.2207486201423359E-3</v>
      </c>
      <c r="O270" s="17">
        <f t="shared" ref="O270" si="438">O269*(1+$N270)+O269*$Y$3</f>
        <v>24.488827069275899</v>
      </c>
      <c r="P270" s="17">
        <f t="shared" ref="P270" si="439">P269*(1+$N270)+P269*$Y$3</f>
        <v>85.979568815191598</v>
      </c>
    </row>
    <row r="271" spans="1:16" x14ac:dyDescent="0.25">
      <c r="A271" s="1">
        <v>43551</v>
      </c>
      <c r="B271" s="12">
        <v>4087.0661620000001</v>
      </c>
      <c r="C271" s="2">
        <f t="shared" si="411"/>
        <v>2.5591789937732399E-2</v>
      </c>
      <c r="D271" s="9">
        <f t="shared" si="412"/>
        <v>0</v>
      </c>
      <c r="E271" s="10">
        <f t="shared" si="408"/>
        <v>18.394338160806541</v>
      </c>
      <c r="F271" s="10">
        <f t="shared" si="389"/>
        <v>84.282354733697318</v>
      </c>
      <c r="N271" s="15">
        <f t="shared" si="414"/>
        <v>0</v>
      </c>
      <c r="O271" s="17">
        <f t="shared" ref="O271" si="440">O270</f>
        <v>24.488827069275899</v>
      </c>
      <c r="P271" s="17">
        <f t="shared" ref="P271" si="441">P270</f>
        <v>85.979568815191598</v>
      </c>
    </row>
    <row r="272" spans="1:16" x14ac:dyDescent="0.25">
      <c r="A272" s="1">
        <v>43552</v>
      </c>
      <c r="B272" s="12">
        <v>4069.1071780000002</v>
      </c>
      <c r="C272" s="2">
        <f t="shared" si="411"/>
        <v>-4.3941016093587458E-3</v>
      </c>
      <c r="D272" s="9">
        <f t="shared" si="412"/>
        <v>-4.3941016093587458E-3</v>
      </c>
      <c r="E272" s="10">
        <f t="shared" si="408"/>
        <v>18.394144285116504</v>
      </c>
      <c r="F272" s="10">
        <f t="shared" si="389"/>
        <v>84.281466400584222</v>
      </c>
      <c r="M272" s="14">
        <f t="shared" ref="M272" si="442">(B272-B270)/B270</f>
        <v>2.1085235403021891E-2</v>
      </c>
      <c r="N272" s="15">
        <f t="shared" si="414"/>
        <v>0</v>
      </c>
      <c r="O272" s="17">
        <f t="shared" ref="O272" si="443">O271*(1+$N272)+O271*$Y$3</f>
        <v>24.623012423080151</v>
      </c>
      <c r="P272" s="17">
        <f t="shared" ref="P272" si="444">P271*(1+$N272)+P271*$Y$3</f>
        <v>86.450689740206343</v>
      </c>
    </row>
    <row r="273" spans="1:16" x14ac:dyDescent="0.25">
      <c r="A273" s="1">
        <v>43553</v>
      </c>
      <c r="B273" s="12">
        <v>4098.3745120000003</v>
      </c>
      <c r="C273" s="2">
        <f t="shared" si="411"/>
        <v>7.1925689640805323E-3</v>
      </c>
      <c r="D273" s="9">
        <f t="shared" si="412"/>
        <v>0</v>
      </c>
      <c r="E273" s="10">
        <f t="shared" si="408"/>
        <v>18.474776150475918</v>
      </c>
      <c r="F273" s="10">
        <f t="shared" si="389"/>
        <v>84.650919403984048</v>
      </c>
      <c r="N273" s="15">
        <f t="shared" si="414"/>
        <v>0</v>
      </c>
      <c r="O273" s="17">
        <f t="shared" ref="O273" si="445">O272</f>
        <v>24.623012423080151</v>
      </c>
      <c r="P273" s="17">
        <f t="shared" ref="P273" si="446">P272</f>
        <v>86.450689740206343</v>
      </c>
    </row>
    <row r="274" spans="1:16" x14ac:dyDescent="0.25">
      <c r="A274" s="1">
        <v>43554</v>
      </c>
      <c r="B274" s="12">
        <v>4106.6601559999999</v>
      </c>
      <c r="C274" s="2">
        <f t="shared" si="411"/>
        <v>2.0216903008105553E-3</v>
      </c>
      <c r="D274" s="9">
        <f t="shared" si="412"/>
        <v>0</v>
      </c>
      <c r="E274" s="10">
        <f t="shared" si="408"/>
        <v>18.555761470587594</v>
      </c>
      <c r="F274" s="10">
        <f t="shared" si="389"/>
        <v>85.021991927398773</v>
      </c>
      <c r="M274" s="14">
        <f t="shared" si="428"/>
        <v>9.2288004118036802E-3</v>
      </c>
      <c r="N274" s="15">
        <f t="shared" si="414"/>
        <v>0</v>
      </c>
      <c r="O274" s="17">
        <f t="shared" ref="O274" si="447">O273*(1+$N274)+O273*$Y$3</f>
        <v>24.757933039097029</v>
      </c>
      <c r="P274" s="17">
        <f t="shared" ref="P274" si="448">P273*(1+$N274)+P273*$Y$3</f>
        <v>86.92439214974172</v>
      </c>
    </row>
    <row r="275" spans="1:16" x14ac:dyDescent="0.25">
      <c r="A275" s="1">
        <v>43555</v>
      </c>
      <c r="B275" s="12">
        <v>4105.404297</v>
      </c>
      <c r="C275" s="2">
        <f t="shared" si="411"/>
        <v>-3.0581030625702284E-4</v>
      </c>
      <c r="D275" s="9">
        <f t="shared" si="412"/>
        <v>-3.0581030625702284E-4</v>
      </c>
      <c r="E275" s="10">
        <f t="shared" si="408"/>
        <v>18.631427251744071</v>
      </c>
      <c r="F275" s="10">
        <f t="shared" si="389"/>
        <v>85.36869046870433</v>
      </c>
      <c r="N275" s="15">
        <f t="shared" si="414"/>
        <v>0</v>
      </c>
      <c r="O275" s="17">
        <f t="shared" ref="O275" si="449">O274</f>
        <v>24.757933039097029</v>
      </c>
      <c r="P275" s="17">
        <f t="shared" ref="P275" si="450">P274</f>
        <v>86.92439214974172</v>
      </c>
    </row>
    <row r="276" spans="1:16" x14ac:dyDescent="0.25">
      <c r="A276" s="1">
        <v>43556</v>
      </c>
      <c r="B276" s="12">
        <v>4158.1831050000001</v>
      </c>
      <c r="C276" s="2">
        <f t="shared" si="411"/>
        <v>1.2855934320175927E-2</v>
      </c>
      <c r="D276" s="9">
        <f t="shared" si="412"/>
        <v>0</v>
      </c>
      <c r="E276" s="10">
        <f t="shared" si="408"/>
        <v>18.71309926161473</v>
      </c>
      <c r="F276" s="10">
        <f t="shared" si="389"/>
        <v>85.742909385827417</v>
      </c>
      <c r="M276" s="14">
        <f t="shared" ref="M276" si="451">(B276-B274)/B274</f>
        <v>1.2546192536707232E-2</v>
      </c>
      <c r="N276" s="15">
        <f t="shared" si="414"/>
        <v>0</v>
      </c>
      <c r="O276" s="17">
        <f t="shared" ref="O276" si="452">O275*(1+$N276)+O275*$Y$3</f>
        <v>24.893592946160574</v>
      </c>
      <c r="P276" s="17">
        <f t="shared" ref="P276" si="453">P275*(1+$N276)+P275*$Y$3</f>
        <v>87.400690188918389</v>
      </c>
    </row>
    <row r="277" spans="1:16" x14ac:dyDescent="0.25">
      <c r="A277" s="1">
        <v>43557</v>
      </c>
      <c r="B277" s="12">
        <v>4879.8779299999997</v>
      </c>
      <c r="C277" s="2">
        <f t="shared" si="411"/>
        <v>0.17356013594788525</v>
      </c>
      <c r="D277" s="9">
        <f t="shared" si="412"/>
        <v>0</v>
      </c>
      <c r="E277" s="10">
        <f t="shared" si="408"/>
        <v>18.795129285775232</v>
      </c>
      <c r="F277" s="10">
        <f t="shared" si="389"/>
        <v>86.118768714642002</v>
      </c>
      <c r="N277" s="15">
        <f t="shared" si="414"/>
        <v>0</v>
      </c>
      <c r="O277" s="17">
        <f t="shared" ref="O277" si="454">O276</f>
        <v>24.893592946160574</v>
      </c>
      <c r="P277" s="17">
        <f t="shared" ref="P277" si="455">P276</f>
        <v>87.400690188918389</v>
      </c>
    </row>
    <row r="278" spans="1:16" x14ac:dyDescent="0.25">
      <c r="A278" s="1">
        <v>43558</v>
      </c>
      <c r="B278" s="12">
        <v>4973.0219729999999</v>
      </c>
      <c r="C278" s="2">
        <f t="shared" si="411"/>
        <v>1.908737151545925E-2</v>
      </c>
      <c r="D278" s="9">
        <f t="shared" si="412"/>
        <v>0</v>
      </c>
      <c r="E278" s="10">
        <f t="shared" si="408"/>
        <v>18.877518893603288</v>
      </c>
      <c r="F278" s="10">
        <f t="shared" si="389"/>
        <v>86.496275645993862</v>
      </c>
      <c r="M278" s="14">
        <f t="shared" si="428"/>
        <v>0.19596031425845539</v>
      </c>
      <c r="N278" s="15">
        <f t="shared" si="414"/>
        <v>0</v>
      </c>
      <c r="O278" s="17">
        <f t="shared" ref="O278" si="456">O277*(1+$N278)+O277*$Y$3</f>
        <v>25.029996195180633</v>
      </c>
      <c r="P278" s="17">
        <f t="shared" ref="P278" si="457">P277*(1+$N278)+P277*$Y$3</f>
        <v>87.879598080364516</v>
      </c>
    </row>
    <row r="279" spans="1:16" x14ac:dyDescent="0.25">
      <c r="A279" s="1">
        <v>43559</v>
      </c>
      <c r="B279" s="12">
        <v>4922.798828</v>
      </c>
      <c r="C279" s="2">
        <f t="shared" si="411"/>
        <v>-1.009911986568251E-2</v>
      </c>
      <c r="D279" s="9">
        <f t="shared" si="412"/>
        <v>-1.009911986568251E-2</v>
      </c>
      <c r="E279" s="10">
        <f t="shared" si="408"/>
        <v>18.769623335282883</v>
      </c>
      <c r="F279" s="10">
        <f t="shared" si="389"/>
        <v>86.001901146566269</v>
      </c>
      <c r="N279" s="15">
        <f t="shared" si="414"/>
        <v>0</v>
      </c>
      <c r="O279" s="17">
        <f t="shared" ref="O279" si="458">O278</f>
        <v>25.029996195180633</v>
      </c>
      <c r="P279" s="17">
        <f t="shared" ref="P279" si="459">P278</f>
        <v>87.879598080364516</v>
      </c>
    </row>
    <row r="280" spans="1:16" x14ac:dyDescent="0.25">
      <c r="A280" s="1">
        <v>43560</v>
      </c>
      <c r="B280" s="12">
        <v>5036.6811520000001</v>
      </c>
      <c r="C280" s="2">
        <f t="shared" si="411"/>
        <v>2.3133653837783874E-2</v>
      </c>
      <c r="D280" s="9">
        <f t="shared" si="412"/>
        <v>0</v>
      </c>
      <c r="E280" s="10">
        <f t="shared" si="408"/>
        <v>18.85190113620467</v>
      </c>
      <c r="F280" s="10">
        <f t="shared" si="389"/>
        <v>86.378895781729298</v>
      </c>
      <c r="M280" s="14">
        <f t="shared" ref="M280" si="460">(B280-B278)/B278</f>
        <v>1.2800904429062378E-2</v>
      </c>
      <c r="N280" s="15">
        <f t="shared" si="414"/>
        <v>0</v>
      </c>
      <c r="O280" s="17">
        <f t="shared" ref="O280" si="461">O279*(1+$N280)+O279*$Y$3</f>
        <v>25.167146859263816</v>
      </c>
      <c r="P280" s="17">
        <f t="shared" ref="P280" si="462">P279*(1+$N280)+P279*$Y$3</f>
        <v>88.361130124640482</v>
      </c>
    </row>
    <row r="281" spans="1:16" x14ac:dyDescent="0.25">
      <c r="A281" s="1">
        <v>43561</v>
      </c>
      <c r="B281" s="12">
        <v>5059.8173829999996</v>
      </c>
      <c r="C281" s="2">
        <f t="shared" si="411"/>
        <v>4.5935468817223822E-3</v>
      </c>
      <c r="D281" s="9">
        <f t="shared" si="412"/>
        <v>0</v>
      </c>
      <c r="E281" s="10">
        <f t="shared" si="408"/>
        <v>18.934539606938717</v>
      </c>
      <c r="F281" s="10">
        <f t="shared" si="389"/>
        <v>86.757542996114964</v>
      </c>
      <c r="N281" s="15">
        <f t="shared" si="414"/>
        <v>0</v>
      </c>
      <c r="O281" s="17">
        <f t="shared" ref="O281" si="463">O280</f>
        <v>25.167146859263816</v>
      </c>
      <c r="P281" s="17">
        <f t="shared" ref="P281" si="464">P280</f>
        <v>88.361130124640482</v>
      </c>
    </row>
    <row r="282" spans="1:16" x14ac:dyDescent="0.25">
      <c r="A282" s="1">
        <v>43562</v>
      </c>
      <c r="B282" s="12">
        <v>5198.8969729999999</v>
      </c>
      <c r="C282" s="2">
        <f t="shared" si="411"/>
        <v>2.7487076997537618E-2</v>
      </c>
      <c r="D282" s="9">
        <f t="shared" si="412"/>
        <v>0</v>
      </c>
      <c r="E282" s="10">
        <f t="shared" si="408"/>
        <v>19.017540328503379</v>
      </c>
      <c r="F282" s="10">
        <f t="shared" si="389"/>
        <v>87.137850033906147</v>
      </c>
      <c r="M282" s="14">
        <f t="shared" si="428"/>
        <v>3.2206887056089706E-2</v>
      </c>
      <c r="N282" s="15">
        <f t="shared" si="414"/>
        <v>0</v>
      </c>
      <c r="O282" s="17">
        <f t="shared" ref="O282" si="465">O281*(1+$N282)+O281*$Y$3</f>
        <v>25.305049033835125</v>
      </c>
      <c r="P282" s="17">
        <f t="shared" ref="P282" si="466">P281*(1+$N282)+P281*$Y$3</f>
        <v>88.845300700665916</v>
      </c>
    </row>
    <row r="283" spans="1:16" x14ac:dyDescent="0.25">
      <c r="A283" s="1">
        <v>43563</v>
      </c>
      <c r="B283" s="12">
        <v>5289.7709960000002</v>
      </c>
      <c r="C283" s="2">
        <f t="shared" si="411"/>
        <v>1.7479481411527543E-2</v>
      </c>
      <c r="D283" s="9">
        <f t="shared" si="412"/>
        <v>0</v>
      </c>
      <c r="E283" s="10">
        <f t="shared" si="408"/>
        <v>19.100904888847502</v>
      </c>
      <c r="F283" s="10">
        <f t="shared" si="389"/>
        <v>87.51982417104108</v>
      </c>
      <c r="N283" s="15">
        <f t="shared" si="414"/>
        <v>0</v>
      </c>
      <c r="O283" s="17">
        <f t="shared" ref="O283" si="467">O282</f>
        <v>25.305049033835125</v>
      </c>
      <c r="P283" s="17">
        <f t="shared" ref="P283" si="468">P282</f>
        <v>88.845300700665916</v>
      </c>
    </row>
    <row r="284" spans="1:16" x14ac:dyDescent="0.25">
      <c r="A284" s="1">
        <v>43564</v>
      </c>
      <c r="B284" s="12">
        <v>5204.9584960000002</v>
      </c>
      <c r="C284" s="2">
        <f t="shared" si="411"/>
        <v>-1.6033302777026304E-2</v>
      </c>
      <c r="D284" s="9">
        <f t="shared" si="412"/>
        <v>-1.6033302777026304E-2</v>
      </c>
      <c r="E284" s="10">
        <f t="shared" si="408"/>
        <v>18.878384291482735</v>
      </c>
      <c r="F284" s="10">
        <f t="shared" si="389"/>
        <v>86.500240875426087</v>
      </c>
      <c r="M284" s="14">
        <f t="shared" ref="M284" si="469">(B284-B282)/B282</f>
        <v>1.1659248166448145E-3</v>
      </c>
      <c r="N284" s="15">
        <f t="shared" si="414"/>
        <v>0</v>
      </c>
      <c r="O284" s="17">
        <f t="shared" ref="O284" si="470">O283*(1+$N284)+O283*$Y$3</f>
        <v>25.443706836760249</v>
      </c>
      <c r="P284" s="17">
        <f t="shared" ref="P284" si="471">P283*(1+$N284)+P283*$Y$3</f>
        <v>89.332124266149023</v>
      </c>
    </row>
    <row r="285" spans="1:16" x14ac:dyDescent="0.25">
      <c r="A285" s="1">
        <v>43565</v>
      </c>
      <c r="B285" s="12">
        <v>5324.5517579999996</v>
      </c>
      <c r="C285" s="2">
        <f t="shared" si="411"/>
        <v>2.2976794549256559E-2</v>
      </c>
      <c r="D285" s="9">
        <f t="shared" si="412"/>
        <v>0</v>
      </c>
      <c r="E285" s="10">
        <f t="shared" si="408"/>
        <v>18.961138852760467</v>
      </c>
      <c r="F285" s="10">
        <f t="shared" si="389"/>
        <v>86.879420013510142</v>
      </c>
      <c r="N285" s="15">
        <f t="shared" si="414"/>
        <v>0</v>
      </c>
      <c r="O285" s="17">
        <f t="shared" ref="O285" si="472">O284</f>
        <v>25.443706836760249</v>
      </c>
      <c r="P285" s="17">
        <f t="shared" ref="P285" si="473">P284</f>
        <v>89.332124266149023</v>
      </c>
    </row>
    <row r="286" spans="1:16" x14ac:dyDescent="0.25">
      <c r="A286" s="1">
        <v>43566</v>
      </c>
      <c r="B286" s="12">
        <v>5064.4877930000002</v>
      </c>
      <c r="C286" s="2">
        <f t="shared" si="411"/>
        <v>-4.8842414689510734E-2</v>
      </c>
      <c r="D286" s="9">
        <f t="shared" si="412"/>
        <v>-4.8842414689510734E-2</v>
      </c>
      <c r="E286" s="10">
        <f t="shared" si="408"/>
        <v>18.118148366926945</v>
      </c>
      <c r="F286" s="10">
        <f t="shared" si="389"/>
        <v>83.016860646436015</v>
      </c>
      <c r="M286" s="14">
        <f t="shared" si="428"/>
        <v>-2.6987862267864652E-2</v>
      </c>
      <c r="N286" s="15">
        <f t="shared" si="414"/>
        <v>-2.6987862267864652E-2</v>
      </c>
      <c r="O286" s="17">
        <f t="shared" ref="O286" si="474">O285*(1+$N286)+O285*$Y$3</f>
        <v>24.896453152774114</v>
      </c>
      <c r="P286" s="17">
        <f t="shared" ref="P286" si="475">P285*(1+$N286)+P285*$Y$3</f>
        <v>87.410732292227735</v>
      </c>
    </row>
    <row r="287" spans="1:16" x14ac:dyDescent="0.25">
      <c r="A287" s="1">
        <v>43567</v>
      </c>
      <c r="B287" s="12">
        <v>5089.5390630000002</v>
      </c>
      <c r="C287" s="2">
        <f t="shared" si="411"/>
        <v>4.9464567837689587E-3</v>
      </c>
      <c r="D287" s="9">
        <f t="shared" si="412"/>
        <v>0</v>
      </c>
      <c r="E287" s="10">
        <f t="shared" si="408"/>
        <v>18.197570387165531</v>
      </c>
      <c r="F287" s="10">
        <f t="shared" si="389"/>
        <v>83.380770172557376</v>
      </c>
      <c r="N287" s="15">
        <f t="shared" si="414"/>
        <v>0</v>
      </c>
      <c r="O287" s="17">
        <f t="shared" ref="O287" si="476">O286</f>
        <v>24.896453152774114</v>
      </c>
      <c r="P287" s="17">
        <f t="shared" ref="P287" si="477">P286</f>
        <v>87.410732292227735</v>
      </c>
    </row>
    <row r="288" spans="1:16" x14ac:dyDescent="0.25">
      <c r="A288" s="1">
        <v>43568</v>
      </c>
      <c r="B288" s="12">
        <v>5096.5864259999998</v>
      </c>
      <c r="C288" s="2">
        <f t="shared" si="411"/>
        <v>1.384676080243237E-3</v>
      </c>
      <c r="D288" s="9">
        <f t="shared" si="412"/>
        <v>0</v>
      </c>
      <c r="E288" s="10">
        <f t="shared" si="408"/>
        <v>18.277340558725708</v>
      </c>
      <c r="F288" s="10">
        <f t="shared" si="389"/>
        <v>83.746274918519276</v>
      </c>
      <c r="M288" s="14">
        <f t="shared" ref="M288" si="478">(B288-B286)/B286</f>
        <v>6.3379821044026374E-3</v>
      </c>
      <c r="N288" s="15">
        <f t="shared" si="414"/>
        <v>0</v>
      </c>
      <c r="O288" s="17">
        <f t="shared" ref="O288" si="479">O287*(1+$N288)+O287*$Y$3</f>
        <v>25.032872074159179</v>
      </c>
      <c r="P288" s="17">
        <f t="shared" ref="P288" si="480">P287*(1+$N288)+P287*$Y$3</f>
        <v>87.889695208897479</v>
      </c>
    </row>
    <row r="289" spans="1:16" x14ac:dyDescent="0.25">
      <c r="A289" s="1">
        <v>43569</v>
      </c>
      <c r="B289" s="12">
        <v>5167.7221680000002</v>
      </c>
      <c r="C289" s="2">
        <f t="shared" si="411"/>
        <v>1.3957526872713214E-2</v>
      </c>
      <c r="D289" s="9">
        <f t="shared" si="412"/>
        <v>0</v>
      </c>
      <c r="E289" s="10">
        <f t="shared" si="408"/>
        <v>18.35746040775026</v>
      </c>
      <c r="F289" s="10">
        <f t="shared" si="389"/>
        <v>84.113381877066203</v>
      </c>
      <c r="N289" s="15">
        <f t="shared" si="414"/>
        <v>0</v>
      </c>
      <c r="O289" s="17">
        <f t="shared" ref="O289" si="481">O288</f>
        <v>25.032872074159179</v>
      </c>
      <c r="P289" s="17">
        <f t="shared" ref="P289" si="482">P288</f>
        <v>87.889695208897479</v>
      </c>
    </row>
    <row r="290" spans="1:16" x14ac:dyDescent="0.25">
      <c r="A290" s="1">
        <v>43570</v>
      </c>
      <c r="B290" s="12">
        <v>5067.1083980000003</v>
      </c>
      <c r="C290" s="2">
        <f t="shared" si="411"/>
        <v>-1.9469655436011809E-2</v>
      </c>
      <c r="D290" s="9">
        <f t="shared" si="412"/>
        <v>-1.9469655436011809E-2</v>
      </c>
      <c r="E290" s="10">
        <f t="shared" si="408"/>
        <v>18.08051803825278</v>
      </c>
      <c r="F290" s="10">
        <f t="shared" si="389"/>
        <v>82.844439508891654</v>
      </c>
      <c r="M290" s="14">
        <f t="shared" si="428"/>
        <v>-5.7838768022491962E-3</v>
      </c>
      <c r="N290" s="15">
        <f t="shared" si="414"/>
        <v>-5.7838768022491962E-3</v>
      </c>
      <c r="O290" s="17">
        <f t="shared" ref="O290" si="483">O289*(1+$N290)+O289*$Y$3</f>
        <v>25.025251448399938</v>
      </c>
      <c r="P290" s="17">
        <f t="shared" ref="P290" si="484">P289*(1+$N290)+P289*$Y$3</f>
        <v>87.86293941062965</v>
      </c>
    </row>
    <row r="291" spans="1:16" x14ac:dyDescent="0.25">
      <c r="A291" s="1">
        <v>43571</v>
      </c>
      <c r="B291" s="12">
        <v>5235.5595700000003</v>
      </c>
      <c r="C291" s="2">
        <f t="shared" si="411"/>
        <v>3.3244043499540708E-2</v>
      </c>
      <c r="D291" s="9">
        <f t="shared" si="412"/>
        <v>0</v>
      </c>
      <c r="E291" s="10">
        <f t="shared" si="408"/>
        <v>18.159775103625943</v>
      </c>
      <c r="F291" s="10">
        <f t="shared" si="389"/>
        <v>83.207593216327894</v>
      </c>
      <c r="N291" s="15">
        <f t="shared" si="414"/>
        <v>0</v>
      </c>
      <c r="O291" s="17">
        <f t="shared" ref="O291" si="485">O290</f>
        <v>25.025251448399938</v>
      </c>
      <c r="P291" s="17">
        <f t="shared" ref="P291" si="486">P290</f>
        <v>87.86293941062965</v>
      </c>
    </row>
    <row r="292" spans="1:16" x14ac:dyDescent="0.25">
      <c r="A292" s="1">
        <v>43572</v>
      </c>
      <c r="B292" s="12">
        <v>5251.9379879999997</v>
      </c>
      <c r="C292" s="2">
        <f t="shared" si="411"/>
        <v>3.1283032464855189E-3</v>
      </c>
      <c r="D292" s="9">
        <f t="shared" si="412"/>
        <v>0</v>
      </c>
      <c r="E292" s="10">
        <f t="shared" si="408"/>
        <v>18.239379597230879</v>
      </c>
      <c r="F292" s="10">
        <f t="shared" si="389"/>
        <v>83.572338830426858</v>
      </c>
      <c r="M292" s="14">
        <f t="shared" ref="M292" si="487">(B292-B290)/B290</f>
        <v>3.6476344195232144E-2</v>
      </c>
      <c r="N292" s="15">
        <f t="shared" si="414"/>
        <v>0</v>
      </c>
      <c r="O292" s="17">
        <f t="shared" ref="O292" si="488">O291*(1+$N292)+O291*$Y$3</f>
        <v>25.162376113870621</v>
      </c>
      <c r="P292" s="17">
        <f t="shared" ref="P292" si="489">P291*(1+$N292)+P291*$Y$3</f>
        <v>88.344380174523508</v>
      </c>
    </row>
    <row r="293" spans="1:16" x14ac:dyDescent="0.25">
      <c r="A293" s="1">
        <v>43573</v>
      </c>
      <c r="B293" s="12">
        <v>5298.3857420000004</v>
      </c>
      <c r="C293" s="2">
        <f t="shared" si="411"/>
        <v>8.8439265859817529E-3</v>
      </c>
      <c r="D293" s="9">
        <f t="shared" si="412"/>
        <v>0</v>
      </c>
      <c r="E293" s="10">
        <f t="shared" si="408"/>
        <v>18.319333042040657</v>
      </c>
      <c r="F293" s="10">
        <f t="shared" si="389"/>
        <v>83.938683329409557</v>
      </c>
      <c r="N293" s="15">
        <f t="shared" si="414"/>
        <v>0</v>
      </c>
      <c r="O293" s="17">
        <f t="shared" ref="O293" si="490">O292</f>
        <v>25.162376113870621</v>
      </c>
      <c r="P293" s="17">
        <f t="shared" ref="P293" si="491">P292</f>
        <v>88.344380174523508</v>
      </c>
    </row>
    <row r="294" spans="1:16" x14ac:dyDescent="0.25">
      <c r="A294" s="1">
        <v>43574</v>
      </c>
      <c r="B294" s="12">
        <v>5303.8125</v>
      </c>
      <c r="C294" s="2">
        <f t="shared" si="411"/>
        <v>1.024228560216371E-3</v>
      </c>
      <c r="D294" s="9">
        <f t="shared" si="412"/>
        <v>0</v>
      </c>
      <c r="E294" s="10">
        <f t="shared" si="408"/>
        <v>18.399636967704396</v>
      </c>
      <c r="F294" s="10">
        <f t="shared" si="389"/>
        <v>84.306633722086417</v>
      </c>
      <c r="M294" s="14">
        <f t="shared" si="428"/>
        <v>9.877213348391943E-3</v>
      </c>
      <c r="N294" s="15">
        <f t="shared" si="414"/>
        <v>0</v>
      </c>
      <c r="O294" s="17">
        <f t="shared" ref="O294" si="492">O293*(1+$N294)+O293*$Y$3</f>
        <v>25.300252147371282</v>
      </c>
      <c r="P294" s="17">
        <f t="shared" ref="P294" si="493">P293*(1+$N294)+P293*$Y$3</f>
        <v>88.828458970000355</v>
      </c>
    </row>
    <row r="295" spans="1:16" x14ac:dyDescent="0.25">
      <c r="A295" s="1">
        <v>43575</v>
      </c>
      <c r="B295" s="12">
        <v>5337.8862300000001</v>
      </c>
      <c r="C295" s="2">
        <f t="shared" si="411"/>
        <v>6.4243843461660967E-3</v>
      </c>
      <c r="D295" s="9">
        <f t="shared" si="412"/>
        <v>0</v>
      </c>
      <c r="E295" s="10">
        <f t="shared" si="408"/>
        <v>18.480292910576523</v>
      </c>
      <c r="F295" s="10">
        <f t="shared" si="389"/>
        <v>84.676197047991451</v>
      </c>
      <c r="N295" s="15">
        <f t="shared" si="414"/>
        <v>0</v>
      </c>
      <c r="O295" s="17">
        <f t="shared" ref="O295" si="494">O294</f>
        <v>25.300252147371282</v>
      </c>
      <c r="P295" s="17">
        <f t="shared" ref="P295" si="495">P294</f>
        <v>88.828458970000355</v>
      </c>
    </row>
    <row r="296" spans="1:16" x14ac:dyDescent="0.25">
      <c r="A296" s="1">
        <v>43576</v>
      </c>
      <c r="B296" s="12">
        <v>5314.53125</v>
      </c>
      <c r="C296" s="2">
        <f t="shared" si="411"/>
        <v>-4.3753236756415596E-3</v>
      </c>
      <c r="D296" s="9">
        <f t="shared" si="412"/>
        <v>-4.3753236756415596E-3</v>
      </c>
      <c r="E296" s="10">
        <f t="shared" si="408"/>
        <v>18.480445150641739</v>
      </c>
      <c r="F296" s="10">
        <f t="shared" si="389"/>
        <v>84.67689460780953</v>
      </c>
      <c r="M296" s="14">
        <f t="shared" ref="M296" si="496">(B296-B294)/B294</f>
        <v>2.0209519095933351E-3</v>
      </c>
      <c r="N296" s="15">
        <f t="shared" si="414"/>
        <v>0</v>
      </c>
      <c r="O296" s="17">
        <f t="shared" ref="O296" si="497">O295*(1+$N296)+O295*$Y$3</f>
        <v>25.438883665987014</v>
      </c>
      <c r="P296" s="17">
        <f t="shared" ref="P296" si="498">P295*(1+$N296)+P295*$Y$3</f>
        <v>89.315190252027747</v>
      </c>
    </row>
    <row r="297" spans="1:16" x14ac:dyDescent="0.25">
      <c r="A297" s="1">
        <v>43577</v>
      </c>
      <c r="B297" s="12">
        <v>5399.3652339999999</v>
      </c>
      <c r="C297" s="2">
        <f t="shared" si="411"/>
        <v>1.5962646564548825E-2</v>
      </c>
      <c r="D297" s="9">
        <f t="shared" si="412"/>
        <v>0</v>
      </c>
      <c r="E297" s="10">
        <f t="shared" si="408"/>
        <v>18.561455321165099</v>
      </c>
      <c r="F297" s="10">
        <f t="shared" si="389"/>
        <v>85.048080995131428</v>
      </c>
      <c r="N297" s="15">
        <f t="shared" si="414"/>
        <v>0</v>
      </c>
      <c r="O297" s="17">
        <f t="shared" ref="O297" si="499">O296</f>
        <v>25.438883665987014</v>
      </c>
      <c r="P297" s="17">
        <f t="shared" ref="P297" si="500">P296</f>
        <v>89.315190252027747</v>
      </c>
    </row>
    <row r="298" spans="1:16" x14ac:dyDescent="0.25">
      <c r="A298" s="1">
        <v>43578</v>
      </c>
      <c r="B298" s="12">
        <v>5572.3623049999997</v>
      </c>
      <c r="C298" s="2">
        <f t="shared" si="411"/>
        <v>3.204026093856939E-2</v>
      </c>
      <c r="D298" s="9">
        <f t="shared" si="412"/>
        <v>0</v>
      </c>
      <c r="E298" s="10">
        <f t="shared" si="408"/>
        <v>18.642820604764726</v>
      </c>
      <c r="F298" s="10">
        <f t="shared" si="389"/>
        <v>85.420894500863511</v>
      </c>
      <c r="M298" s="14">
        <f t="shared" si="428"/>
        <v>4.8514354864316517E-2</v>
      </c>
      <c r="N298" s="15">
        <f t="shared" si="414"/>
        <v>0</v>
      </c>
      <c r="O298" s="17">
        <f t="shared" ref="O298" si="501">O297*(1+$N298)+O297*$Y$3</f>
        <v>25.578274809362284</v>
      </c>
      <c r="P298" s="17">
        <f t="shared" ref="P298" si="502">P297*(1+$N298)+P297*$Y$3</f>
        <v>89.80458855477859</v>
      </c>
    </row>
    <row r="299" spans="1:16" x14ac:dyDescent="0.25">
      <c r="A299" s="1">
        <v>43579</v>
      </c>
      <c r="B299" s="12">
        <v>5464.8666990000002</v>
      </c>
      <c r="C299" s="2">
        <f t="shared" si="411"/>
        <v>-1.9290850112804986E-2</v>
      </c>
      <c r="D299" s="9">
        <f t="shared" si="412"/>
        <v>-1.9290850112804986E-2</v>
      </c>
      <c r="E299" s="10">
        <f t="shared" si="408"/>
        <v>18.364906700134252</v>
      </c>
      <c r="F299" s="10">
        <f t="shared" si="389"/>
        <v>84.147500585261739</v>
      </c>
      <c r="N299" s="15">
        <f t="shared" si="414"/>
        <v>0</v>
      </c>
      <c r="O299" s="17">
        <f t="shared" ref="O299" si="503">O298</f>
        <v>25.578274809362284</v>
      </c>
      <c r="P299" s="17">
        <f t="shared" ref="P299" si="504">P298</f>
        <v>89.80458855477859</v>
      </c>
    </row>
    <row r="300" spans="1:16" x14ac:dyDescent="0.25">
      <c r="A300" s="1">
        <v>43580</v>
      </c>
      <c r="B300" s="12">
        <v>5210.515625</v>
      </c>
      <c r="C300" s="2">
        <f t="shared" si="411"/>
        <v>-4.6542960333605776E-2</v>
      </c>
      <c r="D300" s="9">
        <f t="shared" si="412"/>
        <v>-4.6542960333605776E-2</v>
      </c>
      <c r="E300" s="10">
        <f t="shared" si="408"/>
        <v>17.590653276662859</v>
      </c>
      <c r="F300" s="10">
        <f t="shared" si="389"/>
        <v>80.59989255934002</v>
      </c>
      <c r="M300" s="14">
        <f t="shared" ref="M300" si="505">(B300-B298)/B298</f>
        <v>-6.4935957174808948E-2</v>
      </c>
      <c r="N300" s="15">
        <f t="shared" si="414"/>
        <v>-6.4935957174808948E-2</v>
      </c>
      <c r="O300" s="17">
        <f t="shared" ref="O300" si="506">O299*(1+$N300)+O299*$Y$3</f>
        <v>24.057479982198299</v>
      </c>
      <c r="P300" s="17">
        <f t="shared" ref="P300" si="507">P299*(1+$N300)+P299*$Y$3</f>
        <v>84.465121575570606</v>
      </c>
    </row>
    <row r="301" spans="1:16" x14ac:dyDescent="0.25">
      <c r="A301" s="1">
        <v>43581</v>
      </c>
      <c r="B301" s="12">
        <v>5279.3481449999999</v>
      </c>
      <c r="C301" s="2">
        <f t="shared" si="411"/>
        <v>1.3210308720646036E-2</v>
      </c>
      <c r="D301" s="9">
        <f t="shared" si="412"/>
        <v>0</v>
      </c>
      <c r="E301" s="10">
        <f t="shared" si="408"/>
        <v>17.667762989656449</v>
      </c>
      <c r="F301" s="10">
        <f t="shared" si="389"/>
        <v>80.953207156860415</v>
      </c>
      <c r="N301" s="15">
        <f t="shared" si="414"/>
        <v>0</v>
      </c>
      <c r="O301" s="17">
        <f t="shared" ref="O301" si="508">O300</f>
        <v>24.057479982198299</v>
      </c>
      <c r="P301" s="17">
        <f t="shared" ref="P301" si="509">P300</f>
        <v>84.465121575570606</v>
      </c>
    </row>
    <row r="302" spans="1:16" x14ac:dyDescent="0.25">
      <c r="A302" s="1">
        <v>43582</v>
      </c>
      <c r="B302" s="12">
        <v>5268.2910160000001</v>
      </c>
      <c r="C302" s="2">
        <f t="shared" si="411"/>
        <v>-2.0944117903025326E-3</v>
      </c>
      <c r="D302" s="9">
        <f t="shared" si="412"/>
        <v>-2.0944117903025326E-3</v>
      </c>
      <c r="E302" s="10">
        <f t="shared" si="408"/>
        <v>17.708207146716479</v>
      </c>
      <c r="F302" s="10">
        <f t="shared" si="389"/>
        <v>81.138521179166574</v>
      </c>
      <c r="M302" s="14">
        <f t="shared" si="428"/>
        <v>1.1088229104005446E-2</v>
      </c>
      <c r="N302" s="15">
        <f t="shared" si="414"/>
        <v>0</v>
      </c>
      <c r="O302" s="17">
        <f t="shared" ref="O302" si="510">O301*(1+$N302)+O301*$Y$3</f>
        <v>24.189301790319934</v>
      </c>
      <c r="P302" s="17">
        <f t="shared" ref="P302" si="511">P301*(1+$N302)+P301*$Y$3</f>
        <v>84.927944159546342</v>
      </c>
    </row>
    <row r="303" spans="1:16" x14ac:dyDescent="0.25">
      <c r="A303" s="1">
        <v>43583</v>
      </c>
      <c r="B303" s="12">
        <v>5285.1391599999997</v>
      </c>
      <c r="C303" s="2">
        <f t="shared" si="411"/>
        <v>3.1980283452131136E-3</v>
      </c>
      <c r="D303" s="9">
        <f t="shared" si="412"/>
        <v>0</v>
      </c>
      <c r="E303" s="10">
        <f t="shared" si="408"/>
        <v>17.785832164345919</v>
      </c>
      <c r="F303" s="10">
        <f t="shared" si="389"/>
        <v>81.494196888445117</v>
      </c>
      <c r="N303" s="15">
        <f t="shared" si="414"/>
        <v>0</v>
      </c>
      <c r="O303" s="17">
        <f t="shared" ref="O303" si="512">O302</f>
        <v>24.189301790319934</v>
      </c>
      <c r="P303" s="17">
        <f t="shared" ref="P303" si="513">P302</f>
        <v>84.927944159546342</v>
      </c>
    </row>
    <row r="304" spans="1:16" x14ac:dyDescent="0.25">
      <c r="A304" s="1">
        <v>43584</v>
      </c>
      <c r="B304" s="12">
        <v>5247.3525390000004</v>
      </c>
      <c r="C304" s="2">
        <f t="shared" si="411"/>
        <v>-7.1495981195695306E-3</v>
      </c>
      <c r="D304" s="9">
        <f t="shared" si="412"/>
        <v>-7.1495981195695306E-3</v>
      </c>
      <c r="E304" s="10">
        <f t="shared" si="408"/>
        <v>17.736635903828056</v>
      </c>
      <c r="F304" s="10">
        <f t="shared" si="389"/>
        <v>81.268780967291036</v>
      </c>
      <c r="M304" s="14">
        <f t="shared" ref="M304" si="514">(B304-B302)/B302</f>
        <v>-3.9744343917996828E-3</v>
      </c>
      <c r="N304" s="15">
        <f t="shared" si="414"/>
        <v>-3.9744343917996828E-3</v>
      </c>
      <c r="O304" s="17">
        <f t="shared" ref="O304" si="515">O303*(1+$N304)+O303*$Y$3</f>
        <v>24.225707116769879</v>
      </c>
      <c r="P304" s="17">
        <f t="shared" ref="P304" si="516">P303*(1+$N304)+P303*$Y$3</f>
        <v>85.055762215588302</v>
      </c>
    </row>
    <row r="305" spans="1:16" x14ac:dyDescent="0.25">
      <c r="A305" s="1">
        <v>43585</v>
      </c>
      <c r="B305" s="12">
        <v>5350.7265630000002</v>
      </c>
      <c r="C305" s="2">
        <f t="shared" si="411"/>
        <v>1.9700224681244678E-2</v>
      </c>
      <c r="D305" s="9">
        <f t="shared" si="412"/>
        <v>0</v>
      </c>
      <c r="E305" s="10">
        <f t="shared" si="408"/>
        <v>17.814385540666756</v>
      </c>
      <c r="F305" s="10">
        <f t="shared" si="389"/>
        <v>81.625027678380533</v>
      </c>
      <c r="N305" s="15">
        <f t="shared" si="414"/>
        <v>0</v>
      </c>
      <c r="O305" s="17">
        <f t="shared" ref="O305" si="517">O304</f>
        <v>24.225707116769879</v>
      </c>
      <c r="P305" s="17">
        <f t="shared" ref="P305" si="518">P304</f>
        <v>85.055762215588302</v>
      </c>
    </row>
    <row r="306" spans="1:16" x14ac:dyDescent="0.25">
      <c r="A306" s="1">
        <v>43586</v>
      </c>
      <c r="B306" s="12">
        <v>5402.6972660000001</v>
      </c>
      <c r="C306" s="2">
        <f t="shared" si="411"/>
        <v>9.7128310310929927E-3</v>
      </c>
      <c r="D306" s="9">
        <f t="shared" si="412"/>
        <v>0</v>
      </c>
      <c r="E306" s="10">
        <f t="shared" si="408"/>
        <v>17.892475997831323</v>
      </c>
      <c r="F306" s="10">
        <f t="shared" si="389"/>
        <v>81.982836018888506</v>
      </c>
      <c r="M306" s="14">
        <f t="shared" si="428"/>
        <v>2.960440066594117E-2</v>
      </c>
      <c r="N306" s="15">
        <f t="shared" si="414"/>
        <v>0</v>
      </c>
      <c r="O306" s="17">
        <f t="shared" ref="O306" si="519">O305*(1+$N306)+O305*$Y$3</f>
        <v>24.358450717409713</v>
      </c>
      <c r="P306" s="17">
        <f t="shared" ref="P306" si="520">P305*(1+$N306)+P305*$Y$3</f>
        <v>85.521821186632621</v>
      </c>
    </row>
    <row r="307" spans="1:16" x14ac:dyDescent="0.25">
      <c r="A307" s="1">
        <v>43587</v>
      </c>
      <c r="B307" s="12">
        <v>5505.2836909999996</v>
      </c>
      <c r="C307" s="2">
        <f t="shared" si="411"/>
        <v>1.8988001723804063E-2</v>
      </c>
      <c r="D307" s="9">
        <f t="shared" si="412"/>
        <v>0</v>
      </c>
      <c r="E307" s="10">
        <f t="shared" si="408"/>
        <v>17.970908769328666</v>
      </c>
      <c r="F307" s="10">
        <f t="shared" si="389"/>
        <v>82.34221283431377</v>
      </c>
      <c r="N307" s="15">
        <f t="shared" si="414"/>
        <v>0</v>
      </c>
      <c r="O307" s="17">
        <f t="shared" ref="O307" si="521">O306</f>
        <v>24.358450717409713</v>
      </c>
      <c r="P307" s="17">
        <f t="shared" ref="P307" si="522">P306</f>
        <v>85.521821186632621</v>
      </c>
    </row>
    <row r="308" spans="1:16" x14ac:dyDescent="0.25">
      <c r="A308" s="1">
        <v>43588</v>
      </c>
      <c r="B308" s="12">
        <v>5768.2895509999998</v>
      </c>
      <c r="C308" s="2">
        <f t="shared" si="411"/>
        <v>4.7773352793782524E-2</v>
      </c>
      <c r="D308" s="9">
        <f t="shared" si="412"/>
        <v>0</v>
      </c>
      <c r="E308" s="10">
        <f t="shared" si="408"/>
        <v>18.049685355714765</v>
      </c>
      <c r="F308" s="10">
        <f t="shared" si="389"/>
        <v>82.703165000162812</v>
      </c>
      <c r="M308" s="14">
        <f t="shared" ref="M308" si="523">(B308-B306)/B306</f>
        <v>6.7668475022786834E-2</v>
      </c>
      <c r="N308" s="15">
        <f t="shared" si="414"/>
        <v>0</v>
      </c>
      <c r="O308" s="17">
        <f t="shared" ref="O308" si="524">O307*(1+$N308)+O307*$Y$3</f>
        <v>24.491921680244836</v>
      </c>
      <c r="P308" s="17">
        <f t="shared" ref="P308" si="525">P307*(1+$N308)+P307*$Y$3</f>
        <v>85.99043390546349</v>
      </c>
    </row>
    <row r="309" spans="1:16" x14ac:dyDescent="0.25">
      <c r="A309" s="1">
        <v>43589</v>
      </c>
      <c r="B309" s="12">
        <v>5831.1674800000001</v>
      </c>
      <c r="C309" s="2">
        <f t="shared" si="411"/>
        <v>1.0900619402696177E-2</v>
      </c>
      <c r="D309" s="9">
        <f t="shared" si="412"/>
        <v>0</v>
      </c>
      <c r="E309" s="10">
        <f t="shared" si="408"/>
        <v>18.128807264123378</v>
      </c>
      <c r="F309" s="10">
        <f t="shared" si="389"/>
        <v>83.065699422081337</v>
      </c>
      <c r="N309" s="15">
        <f t="shared" si="414"/>
        <v>0</v>
      </c>
      <c r="O309" s="17">
        <f t="shared" ref="O309" si="526">O308</f>
        <v>24.491921680244836</v>
      </c>
      <c r="P309" s="17">
        <f t="shared" ref="P309" si="527">P308</f>
        <v>85.99043390546349</v>
      </c>
    </row>
    <row r="310" spans="1:16" x14ac:dyDescent="0.25">
      <c r="A310" s="1">
        <v>43590</v>
      </c>
      <c r="B310" s="12">
        <v>5795.7084960000002</v>
      </c>
      <c r="C310" s="2">
        <f t="shared" si="411"/>
        <v>-6.080940758710616E-3</v>
      </c>
      <c r="D310" s="9">
        <f t="shared" si="412"/>
        <v>-6.080940758710616E-3</v>
      </c>
      <c r="E310" s="10">
        <f t="shared" si="408"/>
        <v>18.098035805295662</v>
      </c>
      <c r="F310" s="10">
        <f t="shared" si="389"/>
        <v>82.924705438719812</v>
      </c>
      <c r="M310" s="14">
        <f t="shared" si="428"/>
        <v>4.7533926231645143E-3</v>
      </c>
      <c r="N310" s="15">
        <f t="shared" si="414"/>
        <v>0</v>
      </c>
      <c r="O310" s="17">
        <f t="shared" ref="O310" si="528">O309*(1+$N310)+O309*$Y$3</f>
        <v>24.626123990821519</v>
      </c>
      <c r="P310" s="17">
        <f t="shared" ref="P310" si="529">P309*(1+$N310)+P309*$Y$3</f>
        <v>86.461614365219461</v>
      </c>
    </row>
    <row r="311" spans="1:16" x14ac:dyDescent="0.25">
      <c r="A311" s="1">
        <v>43591</v>
      </c>
      <c r="B311" s="12">
        <v>5746.8071289999998</v>
      </c>
      <c r="C311" s="2">
        <f t="shared" si="411"/>
        <v>-8.4375132106368784E-3</v>
      </c>
      <c r="D311" s="9">
        <f t="shared" si="412"/>
        <v>-8.4375132106368784E-3</v>
      </c>
      <c r="E311" s="10">
        <f t="shared" si="408"/>
        <v>18.024667244686757</v>
      </c>
      <c r="F311" s="10">
        <f t="shared" si="389"/>
        <v>82.588532699179979</v>
      </c>
      <c r="N311" s="15">
        <f t="shared" si="414"/>
        <v>0</v>
      </c>
      <c r="O311" s="17">
        <f t="shared" ref="O311" si="530">O310</f>
        <v>24.626123990821519</v>
      </c>
      <c r="P311" s="17">
        <f t="shared" ref="P311" si="531">P310</f>
        <v>86.461614365219461</v>
      </c>
    </row>
    <row r="312" spans="1:16" x14ac:dyDescent="0.25">
      <c r="A312" s="1">
        <v>43592</v>
      </c>
      <c r="B312" s="12">
        <v>5829.5014650000003</v>
      </c>
      <c r="C312" s="2">
        <f t="shared" si="411"/>
        <v>1.4389613944533074E-2</v>
      </c>
      <c r="D312" s="9">
        <f t="shared" si="412"/>
        <v>0</v>
      </c>
      <c r="E312" s="10">
        <f t="shared" si="408"/>
        <v>18.103679484663466</v>
      </c>
      <c r="F312" s="10">
        <f t="shared" si="389"/>
        <v>82.950564623340767</v>
      </c>
      <c r="M312" s="14">
        <f t="shared" ref="M312" si="532">(B312-B310)/B310</f>
        <v>5.8306881761432333E-3</v>
      </c>
      <c r="N312" s="15">
        <f t="shared" si="414"/>
        <v>0</v>
      </c>
      <c r="O312" s="17">
        <f t="shared" ref="O312" si="533">O311*(1+$N312)+O311*$Y$3</f>
        <v>24.76106165652465</v>
      </c>
      <c r="P312" s="17">
        <f t="shared" ref="P312" si="534">P311*(1+$N312)+P311*$Y$3</f>
        <v>86.935376635713808</v>
      </c>
    </row>
    <row r="313" spans="1:16" x14ac:dyDescent="0.25">
      <c r="A313" s="1">
        <v>43593</v>
      </c>
      <c r="B313" s="12">
        <v>5982.4575199999999</v>
      </c>
      <c r="C313" s="2">
        <f t="shared" si="411"/>
        <v>2.6238273704593647E-2</v>
      </c>
      <c r="D313" s="9">
        <f t="shared" si="412"/>
        <v>0</v>
      </c>
      <c r="E313" s="10">
        <f t="shared" si="408"/>
        <v>18.18303807966473</v>
      </c>
      <c r="F313" s="10">
        <f t="shared" si="389"/>
        <v>83.314183536758151</v>
      </c>
      <c r="N313" s="15">
        <f t="shared" si="414"/>
        <v>0</v>
      </c>
      <c r="O313" s="17">
        <f t="shared" ref="O313" si="535">O312</f>
        <v>24.76106165652465</v>
      </c>
      <c r="P313" s="17">
        <f t="shared" ref="P313" si="536">P312</f>
        <v>86.935376635713808</v>
      </c>
    </row>
    <row r="314" spans="1:16" x14ac:dyDescent="0.25">
      <c r="A314" s="1">
        <v>43594</v>
      </c>
      <c r="B314" s="12">
        <v>6174.5288090000004</v>
      </c>
      <c r="C314" s="2">
        <f t="shared" si="411"/>
        <v>3.2105750581242813E-2</v>
      </c>
      <c r="D314" s="9">
        <f t="shared" si="412"/>
        <v>0</v>
      </c>
      <c r="E314" s="10">
        <f t="shared" si="408"/>
        <v>18.262744547959151</v>
      </c>
      <c r="F314" s="10">
        <f t="shared" si="389"/>
        <v>83.67939639609736</v>
      </c>
      <c r="M314" s="14">
        <f t="shared" si="428"/>
        <v>5.9186423757078527E-2</v>
      </c>
      <c r="N314" s="15">
        <f t="shared" si="414"/>
        <v>0</v>
      </c>
      <c r="O314" s="17">
        <f t="shared" ref="O314" si="537">O313*(1+$N314)+O313*$Y$3</f>
        <v>24.896738706697388</v>
      </c>
      <c r="P314" s="17">
        <f t="shared" ref="P314" si="538">P313*(1+$N314)+P313*$Y$3</f>
        <v>87.411734863854704</v>
      </c>
    </row>
    <row r="315" spans="1:16" x14ac:dyDescent="0.25">
      <c r="A315" s="1">
        <v>43595</v>
      </c>
      <c r="B315" s="12">
        <v>6378.8491210000002</v>
      </c>
      <c r="C315" s="2">
        <f t="shared" si="411"/>
        <v>3.3090834672628348E-2</v>
      </c>
      <c r="D315" s="9">
        <f t="shared" si="412"/>
        <v>0</v>
      </c>
      <c r="E315" s="10">
        <f t="shared" si="408"/>
        <v>18.342800414470751</v>
      </c>
      <c r="F315" s="10">
        <f t="shared" ref="F315:F378" si="539">F314*(1+$D315)+F314*$Y$2</f>
        <v>84.046210188518614</v>
      </c>
      <c r="N315" s="15">
        <f t="shared" si="414"/>
        <v>0</v>
      </c>
      <c r="O315" s="17">
        <f t="shared" ref="O315" si="540">O314</f>
        <v>24.896738706697388</v>
      </c>
      <c r="P315" s="17">
        <f t="shared" ref="P315" si="541">P314</f>
        <v>87.411734863854704</v>
      </c>
    </row>
    <row r="316" spans="1:16" x14ac:dyDescent="0.25">
      <c r="A316" s="1">
        <v>43596</v>
      </c>
      <c r="B316" s="12">
        <v>7204.7714839999999</v>
      </c>
      <c r="C316" s="2">
        <f t="shared" si="411"/>
        <v>0.12947827222953995</v>
      </c>
      <c r="D316" s="9">
        <f t="shared" si="412"/>
        <v>0</v>
      </c>
      <c r="E316" s="10">
        <f t="shared" si="408"/>
        <v>18.423207210808158</v>
      </c>
      <c r="F316" s="10">
        <f t="shared" si="539"/>
        <v>84.414631931810746</v>
      </c>
      <c r="M316" s="14">
        <f t="shared" ref="M316" si="542">(B316-B314)/B314</f>
        <v>0.16685365100221358</v>
      </c>
      <c r="N316" s="15">
        <f t="shared" si="414"/>
        <v>0</v>
      </c>
      <c r="O316" s="17">
        <f t="shared" ref="O316" si="543">O315*(1+$N316)+O315*$Y$3</f>
        <v>25.033159192761484</v>
      </c>
      <c r="P316" s="17">
        <f t="shared" ref="P316" si="544">P315*(1+$N316)+P315*$Y$3</f>
        <v>87.890703274067604</v>
      </c>
    </row>
    <row r="317" spans="1:16" x14ac:dyDescent="0.25">
      <c r="A317" s="1">
        <v>43597</v>
      </c>
      <c r="B317" s="12">
        <v>6972.3715819999998</v>
      </c>
      <c r="C317" s="2">
        <f t="shared" si="411"/>
        <v>-3.225638766144108E-2</v>
      </c>
      <c r="D317" s="9">
        <f t="shared" si="412"/>
        <v>-3.225638766144108E-2</v>
      </c>
      <c r="E317" s="10">
        <f t="shared" si="408"/>
        <v>17.909700361535009</v>
      </c>
      <c r="F317" s="10">
        <f t="shared" si="539"/>
        <v>82.061757582635181</v>
      </c>
      <c r="N317" s="15">
        <f t="shared" si="414"/>
        <v>0</v>
      </c>
      <c r="O317" s="17">
        <f t="shared" ref="O317" si="545">O316</f>
        <v>25.033159192761484</v>
      </c>
      <c r="P317" s="17">
        <f t="shared" ref="P317" si="546">P316</f>
        <v>87.890703274067604</v>
      </c>
    </row>
    <row r="318" spans="1:16" x14ac:dyDescent="0.25">
      <c r="A318" s="1">
        <v>43598</v>
      </c>
      <c r="B318" s="12">
        <v>7814.9150390000004</v>
      </c>
      <c r="C318" s="2">
        <f t="shared" si="411"/>
        <v>0.12084029760764989</v>
      </c>
      <c r="D318" s="9">
        <f t="shared" si="412"/>
        <v>0</v>
      </c>
      <c r="E318" s="10">
        <f t="shared" si="408"/>
        <v>17.988208637092423</v>
      </c>
      <c r="F318" s="10">
        <f t="shared" si="539"/>
        <v>82.421480355600153</v>
      </c>
      <c r="M318" s="14">
        <f t="shared" si="428"/>
        <v>8.4686038461452548E-2</v>
      </c>
      <c r="N318" s="15">
        <f t="shared" si="414"/>
        <v>0</v>
      </c>
      <c r="O318" s="17">
        <f t="shared" ref="O318" si="547">O317*(1+$N318)+O317*$Y$3</f>
        <v>25.170327188338259</v>
      </c>
      <c r="P318" s="17">
        <f t="shared" ref="P318" si="548">P317*(1+$N318)+P317*$Y$3</f>
        <v>88.372296168720027</v>
      </c>
    </row>
    <row r="319" spans="1:16" x14ac:dyDescent="0.25">
      <c r="A319" s="1">
        <v>43599</v>
      </c>
      <c r="B319" s="12">
        <v>7994.4160160000001</v>
      </c>
      <c r="C319" s="2">
        <f t="shared" si="411"/>
        <v>2.2969024756405887E-2</v>
      </c>
      <c r="D319" s="9">
        <f t="shared" si="412"/>
        <v>0</v>
      </c>
      <c r="E319" s="10">
        <f t="shared" si="408"/>
        <v>18.067061058515293</v>
      </c>
      <c r="F319" s="10">
        <f t="shared" si="539"/>
        <v>82.782779995515114</v>
      </c>
      <c r="N319" s="15">
        <f t="shared" si="414"/>
        <v>0</v>
      </c>
      <c r="O319" s="17">
        <f t="shared" ref="O319" si="549">O318</f>
        <v>25.170327188338259</v>
      </c>
      <c r="P319" s="17">
        <f t="shared" ref="P319" si="550">P318</f>
        <v>88.372296168720027</v>
      </c>
    </row>
    <row r="320" spans="1:16" x14ac:dyDescent="0.25">
      <c r="A320" s="1">
        <v>43600</v>
      </c>
      <c r="B320" s="12">
        <v>8205.1679690000001</v>
      </c>
      <c r="C320" s="2">
        <f t="shared" si="411"/>
        <v>2.6362395024001957E-2</v>
      </c>
      <c r="D320" s="9">
        <f t="shared" si="412"/>
        <v>0</v>
      </c>
      <c r="E320" s="10">
        <f t="shared" si="408"/>
        <v>18.146259134388238</v>
      </c>
      <c r="F320" s="10">
        <f t="shared" si="539"/>
        <v>83.145663414673535</v>
      </c>
      <c r="M320" s="14">
        <f t="shared" ref="M320" si="551">(B320-B318)/B318</f>
        <v>4.9936938284352299E-2</v>
      </c>
      <c r="N320" s="15">
        <f t="shared" si="414"/>
        <v>0</v>
      </c>
      <c r="O320" s="17">
        <f t="shared" ref="O320" si="552">O319*(1+$N320)+O319*$Y$3</f>
        <v>25.308246789370248</v>
      </c>
      <c r="P320" s="17">
        <f t="shared" ref="P320" si="553">P319*(1+$N320)+P319*$Y$3</f>
        <v>88.85652792854863</v>
      </c>
    </row>
    <row r="321" spans="1:16" x14ac:dyDescent="0.25">
      <c r="A321" s="1">
        <v>43601</v>
      </c>
      <c r="B321" s="12">
        <v>7884.9091799999997</v>
      </c>
      <c r="C321" s="2">
        <f t="shared" si="411"/>
        <v>-3.9031350754789217E-2</v>
      </c>
      <c r="D321" s="9">
        <f t="shared" si="412"/>
        <v>-3.9031350754789217E-2</v>
      </c>
      <c r="E321" s="10">
        <f t="shared" si="408"/>
        <v>17.517531374747239</v>
      </c>
      <c r="F321" s="10">
        <f t="shared" si="539"/>
        <v>80.264850003191583</v>
      </c>
      <c r="N321" s="15">
        <f t="shared" si="414"/>
        <v>0</v>
      </c>
      <c r="O321" s="17">
        <f t="shared" ref="O321" si="554">O320</f>
        <v>25.308246789370248</v>
      </c>
      <c r="P321" s="17">
        <f t="shared" ref="P321" si="555">P320</f>
        <v>88.85652792854863</v>
      </c>
    </row>
    <row r="322" spans="1:16" x14ac:dyDescent="0.25">
      <c r="A322" s="1">
        <v>43602</v>
      </c>
      <c r="B322" s="12">
        <v>7343.8955079999996</v>
      </c>
      <c r="C322" s="2">
        <f t="shared" si="411"/>
        <v>-6.8613811478295317E-2</v>
      </c>
      <c r="D322" s="9">
        <f t="shared" si="412"/>
        <v>-6.8613811478295317E-2</v>
      </c>
      <c r="E322" s="10">
        <f t="shared" si="408"/>
        <v>16.392375958064239</v>
      </c>
      <c r="F322" s="10">
        <f t="shared" si="539"/>
        <v>75.109418634561152</v>
      </c>
      <c r="M322" s="14">
        <f t="shared" si="428"/>
        <v>-0.10496707249065219</v>
      </c>
      <c r="N322" s="15">
        <f t="shared" si="414"/>
        <v>-0.10496707249065219</v>
      </c>
      <c r="O322" s="17">
        <f t="shared" ref="O322" si="556">O321*(1+$N322)+O321*$Y$3</f>
        <v>22.790389538892367</v>
      </c>
      <c r="P322" s="17">
        <f t="shared" ref="P322" si="557">P321*(1+$N322)+P321*$Y$3</f>
        <v>80.016403404744992</v>
      </c>
    </row>
    <row r="323" spans="1:16" x14ac:dyDescent="0.25">
      <c r="A323" s="1">
        <v>43603</v>
      </c>
      <c r="B323" s="12">
        <v>7271.2080079999996</v>
      </c>
      <c r="C323" s="2">
        <f t="shared" si="411"/>
        <v>-9.8976762293007288E-3</v>
      </c>
      <c r="D323" s="9">
        <f t="shared" si="412"/>
        <v>-9.8976762293007288E-3</v>
      </c>
      <c r="E323" s="10">
        <f t="shared" ref="E323:E386" si="558">E322*(1+$D323)+E322*$Y$2</f>
        <v>16.301986518703451</v>
      </c>
      <c r="F323" s="10">
        <f t="shared" si="539"/>
        <v>74.695256693762516</v>
      </c>
      <c r="N323" s="15">
        <f t="shared" si="414"/>
        <v>0</v>
      </c>
      <c r="O323" s="17">
        <f t="shared" ref="O323" si="559">O322</f>
        <v>22.790389538892367</v>
      </c>
      <c r="P323" s="17">
        <f t="shared" ref="P323" si="560">P322</f>
        <v>80.016403404744992</v>
      </c>
    </row>
    <row r="324" spans="1:16" x14ac:dyDescent="0.25">
      <c r="A324" s="1">
        <v>43604</v>
      </c>
      <c r="B324" s="12">
        <v>8197.6894530000009</v>
      </c>
      <c r="C324" s="2">
        <f t="shared" ref="C324:C387" si="561">(B324-B323)/B323</f>
        <v>0.12741781612912995</v>
      </c>
      <c r="D324" s="9">
        <f t="shared" ref="D324:D387" si="562">IF(C324&gt;0,0,C324)</f>
        <v>0</v>
      </c>
      <c r="E324" s="10">
        <f t="shared" si="558"/>
        <v>16.373447281525166</v>
      </c>
      <c r="F324" s="10">
        <f t="shared" si="539"/>
        <v>75.022687955981752</v>
      </c>
      <c r="M324" s="14">
        <f t="shared" ref="M324" si="563">(B324-B322)/B322</f>
        <v>0.11625899960993853</v>
      </c>
      <c r="N324" s="15">
        <f t="shared" ref="N324:N387" si="564">IF(M324&gt;0,0,M324)</f>
        <v>0</v>
      </c>
      <c r="O324" s="17">
        <f t="shared" ref="O324" si="565">O323*(1+$N324)+O323*$Y$3</f>
        <v>22.915268385680818</v>
      </c>
      <c r="P324" s="17">
        <f t="shared" ref="P324" si="566">P323*(1+$N324)+P323*$Y$3</f>
        <v>80.454849450798392</v>
      </c>
    </row>
    <row r="325" spans="1:16" x14ac:dyDescent="0.25">
      <c r="A325" s="1">
        <v>43605</v>
      </c>
      <c r="B325" s="12">
        <v>7978.3090819999998</v>
      </c>
      <c r="C325" s="2">
        <f t="shared" si="561"/>
        <v>-2.6761244404021348E-2</v>
      </c>
      <c r="D325" s="9">
        <f t="shared" si="562"/>
        <v>-2.6761244404021348E-2</v>
      </c>
      <c r="E325" s="10">
        <f t="shared" si="558"/>
        <v>16.007047472568569</v>
      </c>
      <c r="F325" s="10">
        <f t="shared" si="539"/>
        <v>73.343854045086374</v>
      </c>
      <c r="N325" s="15">
        <f t="shared" si="564"/>
        <v>0</v>
      </c>
      <c r="O325" s="17">
        <f t="shared" ref="O325" si="567">O324</f>
        <v>22.915268385680818</v>
      </c>
      <c r="P325" s="17">
        <f t="shared" ref="P325" si="568">P324</f>
        <v>80.454849450798392</v>
      </c>
    </row>
    <row r="326" spans="1:16" x14ac:dyDescent="0.25">
      <c r="A326" s="1">
        <v>43606</v>
      </c>
      <c r="B326" s="12">
        <v>7963.3276370000003</v>
      </c>
      <c r="C326" s="2">
        <f t="shared" si="561"/>
        <v>-1.8777719496728116E-3</v>
      </c>
      <c r="D326" s="9">
        <f t="shared" si="562"/>
        <v>-1.8777719496728116E-3</v>
      </c>
      <c r="E326" s="10">
        <f t="shared" si="558"/>
        <v>16.047157767159309</v>
      </c>
      <c r="F326" s="10">
        <f t="shared" si="539"/>
        <v>73.527638318682733</v>
      </c>
      <c r="M326" s="14">
        <f t="shared" si="428"/>
        <v>-2.858876483961395E-2</v>
      </c>
      <c r="N326" s="15">
        <f t="shared" si="564"/>
        <v>-2.858876483961395E-2</v>
      </c>
      <c r="O326" s="17">
        <f t="shared" ref="O326" si="569">O325*(1+$N326)+O325*$Y$3</f>
        <v>22.385712281008036</v>
      </c>
      <c r="P326" s="17">
        <f t="shared" ref="P326" si="570">P325*(1+$N326)+P325*$Y$3</f>
        <v>78.595593169784337</v>
      </c>
    </row>
    <row r="327" spans="1:16" x14ac:dyDescent="0.25">
      <c r="A327" s="1">
        <v>43607</v>
      </c>
      <c r="B327" s="12">
        <v>7680.0664059999999</v>
      </c>
      <c r="C327" s="2">
        <f t="shared" si="561"/>
        <v>-3.557071163113823E-2</v>
      </c>
      <c r="D327" s="9">
        <f t="shared" si="562"/>
        <v>-3.557071163113823E-2</v>
      </c>
      <c r="E327" s="10">
        <f t="shared" si="558"/>
        <v>15.546692651005005</v>
      </c>
      <c r="F327" s="10">
        <f t="shared" si="539"/>
        <v>71.234520834225833</v>
      </c>
      <c r="N327" s="15">
        <f t="shared" si="564"/>
        <v>0</v>
      </c>
      <c r="O327" s="17">
        <f t="shared" ref="O327" si="571">O326</f>
        <v>22.385712281008036</v>
      </c>
      <c r="P327" s="17">
        <f t="shared" ref="P327" si="572">P326</f>
        <v>78.595593169784337</v>
      </c>
    </row>
    <row r="328" spans="1:16" x14ac:dyDescent="0.25">
      <c r="A328" s="1">
        <v>43608</v>
      </c>
      <c r="B328" s="12">
        <v>7881.8466799999997</v>
      </c>
      <c r="C328" s="2">
        <f t="shared" si="561"/>
        <v>2.6273246002451262E-2</v>
      </c>
      <c r="D328" s="9">
        <f t="shared" si="562"/>
        <v>0</v>
      </c>
      <c r="E328" s="10">
        <f t="shared" si="558"/>
        <v>15.614842536598452</v>
      </c>
      <c r="F328" s="10">
        <f t="shared" si="539"/>
        <v>71.546781747471755</v>
      </c>
      <c r="M328" s="14">
        <f t="shared" ref="M328" si="573">(B328-B326)/B326</f>
        <v>-1.0232023685854113E-2</v>
      </c>
      <c r="N328" s="15">
        <f t="shared" si="564"/>
        <v>-1.0232023685854113E-2</v>
      </c>
      <c r="O328" s="17">
        <f t="shared" ref="O328" si="574">O327*(1+$N328)+O327*$Y$3</f>
        <v>22.279322579880255</v>
      </c>
      <c r="P328" s="17">
        <f t="shared" ref="P328" si="575">P327*(1+$N328)+P327*$Y$3</f>
        <v>78.22206198335931</v>
      </c>
    </row>
    <row r="329" spans="1:16" x14ac:dyDescent="0.25">
      <c r="A329" s="1">
        <v>43609</v>
      </c>
      <c r="B329" s="12">
        <v>7987.3715819999998</v>
      </c>
      <c r="C329" s="2">
        <f t="shared" si="561"/>
        <v>1.338834746275477E-2</v>
      </c>
      <c r="D329" s="9">
        <f t="shared" si="562"/>
        <v>0</v>
      </c>
      <c r="E329" s="10">
        <f t="shared" si="558"/>
        <v>15.683291161416419</v>
      </c>
      <c r="F329" s="10">
        <f t="shared" si="539"/>
        <v>71.860411475679854</v>
      </c>
      <c r="N329" s="15">
        <f t="shared" si="564"/>
        <v>0</v>
      </c>
      <c r="O329" s="17">
        <f t="shared" ref="O329" si="576">O328</f>
        <v>22.279322579880255</v>
      </c>
      <c r="P329" s="17">
        <f t="shared" ref="P329" si="577">P328</f>
        <v>78.22206198335931</v>
      </c>
    </row>
    <row r="330" spans="1:16" x14ac:dyDescent="0.25">
      <c r="A330" s="1">
        <v>43610</v>
      </c>
      <c r="B330" s="12">
        <v>8052.5439450000003</v>
      </c>
      <c r="C330" s="2">
        <f t="shared" si="561"/>
        <v>8.1594254544098393E-3</v>
      </c>
      <c r="D330" s="9">
        <f t="shared" si="562"/>
        <v>0</v>
      </c>
      <c r="E330" s="10">
        <f t="shared" si="558"/>
        <v>15.75203983500071</v>
      </c>
      <c r="F330" s="10">
        <f t="shared" si="539"/>
        <v>72.175416019134886</v>
      </c>
      <c r="M330" s="14">
        <f t="shared" ref="M330:M390" si="578">(B330-B328)/B328</f>
        <v>2.1657014140244697E-2</v>
      </c>
      <c r="N330" s="15">
        <f t="shared" si="564"/>
        <v>0</v>
      </c>
      <c r="O330" s="17">
        <f t="shared" ref="O330" si="579">O329*(1+$N330)+O329*$Y$3</f>
        <v>22.401401059770009</v>
      </c>
      <c r="P330" s="17">
        <f t="shared" ref="P330" si="580">P329*(1+$N330)+P329*$Y$3</f>
        <v>78.650676021624292</v>
      </c>
    </row>
    <row r="331" spans="1:16" x14ac:dyDescent="0.25">
      <c r="A331" s="1">
        <v>43611</v>
      </c>
      <c r="B331" s="12">
        <v>8673.2158199999994</v>
      </c>
      <c r="C331" s="2">
        <f t="shared" si="561"/>
        <v>7.7077738319626027E-2</v>
      </c>
      <c r="D331" s="9">
        <f t="shared" si="562"/>
        <v>0</v>
      </c>
      <c r="E331" s="10">
        <f t="shared" si="558"/>
        <v>15.821089872633591</v>
      </c>
      <c r="F331" s="10">
        <f t="shared" si="539"/>
        <v>72.491801404424251</v>
      </c>
      <c r="N331" s="15">
        <f t="shared" si="564"/>
        <v>0</v>
      </c>
      <c r="O331" s="17">
        <f t="shared" ref="O331" si="581">O330</f>
        <v>22.401401059770009</v>
      </c>
      <c r="P331" s="17">
        <f t="shared" ref="P331" si="582">P330</f>
        <v>78.650676021624292</v>
      </c>
    </row>
    <row r="332" spans="1:16" x14ac:dyDescent="0.25">
      <c r="A332" s="1">
        <v>43612</v>
      </c>
      <c r="B332" s="12">
        <v>8805.7783199999994</v>
      </c>
      <c r="C332" s="2">
        <f t="shared" si="561"/>
        <v>1.5284123299954966E-2</v>
      </c>
      <c r="D332" s="9">
        <f t="shared" si="562"/>
        <v>0</v>
      </c>
      <c r="E332" s="10">
        <f t="shared" si="558"/>
        <v>15.890442595362943</v>
      </c>
      <c r="F332" s="10">
        <f t="shared" si="539"/>
        <v>72.809573684553229</v>
      </c>
      <c r="M332" s="14">
        <f t="shared" ref="M332" si="583">(B332-B330)/B330</f>
        <v>9.3539927275739829E-2</v>
      </c>
      <c r="N332" s="15">
        <f t="shared" si="564"/>
        <v>0</v>
      </c>
      <c r="O332" s="17">
        <f t="shared" ref="O332" si="584">O331*(1+$N332)+O331*$Y$3</f>
        <v>22.524148462837243</v>
      </c>
      <c r="P332" s="17">
        <f t="shared" ref="P332" si="585">P331*(1+$N332)+P331*$Y$3</f>
        <v>79.081638629961958</v>
      </c>
    </row>
    <row r="333" spans="1:16" x14ac:dyDescent="0.25">
      <c r="A333" s="1">
        <v>43613</v>
      </c>
      <c r="B333" s="12">
        <v>8719.9619139999995</v>
      </c>
      <c r="C333" s="2">
        <f t="shared" si="561"/>
        <v>-9.7454651799592333E-3</v>
      </c>
      <c r="D333" s="9">
        <f t="shared" si="562"/>
        <v>-9.7454651799592333E-3</v>
      </c>
      <c r="E333" s="10">
        <f t="shared" si="558"/>
        <v>15.805239575020298</v>
      </c>
      <c r="F333" s="10">
        <f t="shared" si="539"/>
        <v>72.419175773950357</v>
      </c>
      <c r="N333" s="15">
        <f t="shared" si="564"/>
        <v>0</v>
      </c>
      <c r="O333" s="17">
        <f t="shared" ref="O333" si="586">O332</f>
        <v>22.524148462837243</v>
      </c>
      <c r="P333" s="17">
        <f t="shared" ref="P333" si="587">P332</f>
        <v>79.081638629961958</v>
      </c>
    </row>
    <row r="334" spans="1:16" x14ac:dyDescent="0.25">
      <c r="A334" s="1">
        <v>43614</v>
      </c>
      <c r="B334" s="12">
        <v>8659.4873050000006</v>
      </c>
      <c r="C334" s="2">
        <f t="shared" si="561"/>
        <v>-6.9351918731326428E-3</v>
      </c>
      <c r="D334" s="9">
        <f t="shared" si="562"/>
        <v>-6.9351918731326428E-3</v>
      </c>
      <c r="E334" s="10">
        <f t="shared" si="558"/>
        <v>15.764910447939394</v>
      </c>
      <c r="F334" s="10">
        <f t="shared" si="539"/>
        <v>72.234388815864776</v>
      </c>
      <c r="M334" s="14">
        <f t="shared" si="578"/>
        <v>-1.6613070382175927E-2</v>
      </c>
      <c r="N334" s="15">
        <f t="shared" si="564"/>
        <v>-1.6613070382175927E-2</v>
      </c>
      <c r="O334" s="17">
        <f t="shared" ref="O334" si="588">O333*(1+$N334)+O333*$Y$3</f>
        <v>22.273373190702738</v>
      </c>
      <c r="P334" s="17">
        <f t="shared" ref="P334" si="589">P333*(1+$N334)+P333*$Y$3</f>
        <v>78.201173848752049</v>
      </c>
    </row>
    <row r="335" spans="1:16" x14ac:dyDescent="0.25">
      <c r="A335" s="1">
        <v>43615</v>
      </c>
      <c r="B335" s="12">
        <v>8319.4726559999999</v>
      </c>
      <c r="C335" s="2">
        <f t="shared" si="561"/>
        <v>-3.9264986138807051E-2</v>
      </c>
      <c r="D335" s="9">
        <f t="shared" si="562"/>
        <v>-3.9264986138807051E-2</v>
      </c>
      <c r="E335" s="10">
        <f t="shared" si="558"/>
        <v>15.21500791447961</v>
      </c>
      <c r="F335" s="10">
        <f t="shared" si="539"/>
        <v>69.714750436443779</v>
      </c>
      <c r="N335" s="15">
        <f t="shared" si="564"/>
        <v>0</v>
      </c>
      <c r="O335" s="17">
        <f t="shared" ref="O335" si="590">O334</f>
        <v>22.273373190702738</v>
      </c>
      <c r="P335" s="17">
        <f t="shared" ref="P335" si="591">P334</f>
        <v>78.201173848752049</v>
      </c>
    </row>
    <row r="336" spans="1:16" x14ac:dyDescent="0.25">
      <c r="A336" s="1">
        <v>43616</v>
      </c>
      <c r="B336" s="12">
        <v>8574.5019530000009</v>
      </c>
      <c r="C336" s="2">
        <f t="shared" si="561"/>
        <v>3.0654502700489548E-2</v>
      </c>
      <c r="D336" s="9">
        <f t="shared" si="562"/>
        <v>0</v>
      </c>
      <c r="E336" s="10">
        <f t="shared" si="558"/>
        <v>15.281703839584178</v>
      </c>
      <c r="F336" s="10">
        <f t="shared" si="539"/>
        <v>70.020349342466545</v>
      </c>
      <c r="M336" s="14">
        <f t="shared" ref="M336" si="592">(B336-B334)/B334</f>
        <v>-9.8141320619442481E-3</v>
      </c>
      <c r="N336" s="15">
        <f t="shared" si="564"/>
        <v>-9.8141320619442481E-3</v>
      </c>
      <c r="O336" s="17">
        <f t="shared" ref="O336" si="593">O335*(1+$N336)+O335*$Y$3</f>
        <v>22.176825245241215</v>
      </c>
      <c r="P336" s="17">
        <f t="shared" ref="P336" si="594">P335*(1+$N336)+P335*$Y$3</f>
        <v>77.862196783934223</v>
      </c>
    </row>
    <row r="337" spans="1:16" x14ac:dyDescent="0.25">
      <c r="A337" s="1">
        <v>43617</v>
      </c>
      <c r="B337" s="12">
        <v>8564.0166019999997</v>
      </c>
      <c r="C337" s="2">
        <f t="shared" si="561"/>
        <v>-1.2228524825669456E-3</v>
      </c>
      <c r="D337" s="9">
        <f t="shared" si="562"/>
        <v>-1.2228524825669456E-3</v>
      </c>
      <c r="E337" s="10">
        <f t="shared" si="558"/>
        <v>15.330004860909748</v>
      </c>
      <c r="F337" s="10">
        <f t="shared" si="539"/>
        <v>70.241663302108506</v>
      </c>
      <c r="N337" s="15">
        <f t="shared" si="564"/>
        <v>0</v>
      </c>
      <c r="O337" s="17">
        <f t="shared" ref="O337" si="595">O336</f>
        <v>22.176825245241215</v>
      </c>
      <c r="P337" s="17">
        <f t="shared" ref="P337" si="596">P336</f>
        <v>77.862196783934223</v>
      </c>
    </row>
    <row r="338" spans="1:16" x14ac:dyDescent="0.25">
      <c r="A338" s="1">
        <v>43618</v>
      </c>
      <c r="B338" s="12">
        <v>8742.9580079999996</v>
      </c>
      <c r="C338" s="2">
        <f t="shared" si="561"/>
        <v>2.0894565519432879E-2</v>
      </c>
      <c r="D338" s="9">
        <f t="shared" si="562"/>
        <v>0</v>
      </c>
      <c r="E338" s="10">
        <f t="shared" si="558"/>
        <v>15.397204882217846</v>
      </c>
      <c r="F338" s="10">
        <f t="shared" si="539"/>
        <v>70.54957196315884</v>
      </c>
      <c r="M338" s="14">
        <f t="shared" si="578"/>
        <v>1.9646162065548336E-2</v>
      </c>
      <c r="N338" s="15">
        <f t="shared" si="564"/>
        <v>0</v>
      </c>
      <c r="O338" s="17">
        <f t="shared" ref="O338" si="597">O337*(1+$N338)+O337*$Y$3</f>
        <v>22.298342095900072</v>
      </c>
      <c r="P338" s="17">
        <f t="shared" ref="P338" si="598">P337*(1+$N338)+P337*$Y$3</f>
        <v>78.288838958092768</v>
      </c>
    </row>
    <row r="339" spans="1:16" x14ac:dyDescent="0.25">
      <c r="A339" s="1">
        <v>43619</v>
      </c>
      <c r="B339" s="12">
        <v>8208.9951170000004</v>
      </c>
      <c r="C339" s="2">
        <f t="shared" si="561"/>
        <v>-6.1073482282702422E-2</v>
      </c>
      <c r="D339" s="9">
        <f t="shared" si="562"/>
        <v>-6.1073482282702422E-2</v>
      </c>
      <c r="E339" s="10">
        <f t="shared" si="558"/>
        <v>14.524338559384544</v>
      </c>
      <c r="F339" s="10">
        <f t="shared" si="539"/>
        <v>66.550122327461352</v>
      </c>
      <c r="N339" s="15">
        <f t="shared" si="564"/>
        <v>0</v>
      </c>
      <c r="O339" s="17">
        <f t="shared" ref="O339" si="599">O338</f>
        <v>22.298342095900072</v>
      </c>
      <c r="P339" s="17">
        <f t="shared" ref="P339" si="600">P338</f>
        <v>78.288838958092768</v>
      </c>
    </row>
    <row r="340" spans="1:16" x14ac:dyDescent="0.25">
      <c r="A340" s="1">
        <v>43620</v>
      </c>
      <c r="B340" s="12">
        <v>7707.7709960000002</v>
      </c>
      <c r="C340" s="2">
        <f t="shared" si="561"/>
        <v>-6.1057914380045812E-2</v>
      </c>
      <c r="D340" s="9">
        <f t="shared" si="562"/>
        <v>-6.1057914380045812E-2</v>
      </c>
      <c r="E340" s="10">
        <f t="shared" si="558"/>
        <v>13.701181072609845</v>
      </c>
      <c r="F340" s="10">
        <f t="shared" si="539"/>
        <v>62.778437220036871</v>
      </c>
      <c r="M340" s="14">
        <f t="shared" ref="M340" si="601">(B340-B338)/B338</f>
        <v>-0.11840237721063974</v>
      </c>
      <c r="N340" s="15">
        <f t="shared" si="564"/>
        <v>-0.11840237721063974</v>
      </c>
      <c r="O340" s="17">
        <f t="shared" ref="O340" si="602">O339*(1+$N340)+O339*$Y$3</f>
        <v>19.780348080305316</v>
      </c>
      <c r="P340" s="17">
        <f t="shared" ref="P340" si="603">P339*(1+$N340)+P339*$Y$3</f>
        <v>69.448234255890043</v>
      </c>
    </row>
    <row r="341" spans="1:16" x14ac:dyDescent="0.25">
      <c r="A341" s="1">
        <v>43621</v>
      </c>
      <c r="B341" s="12">
        <v>7824.2314450000003</v>
      </c>
      <c r="C341" s="2">
        <f t="shared" si="561"/>
        <v>1.5109484838150757E-2</v>
      </c>
      <c r="D341" s="9">
        <f t="shared" si="562"/>
        <v>0</v>
      </c>
      <c r="E341" s="10">
        <f t="shared" si="558"/>
        <v>13.761241044434984</v>
      </c>
      <c r="F341" s="10">
        <f t="shared" si="539"/>
        <v>63.05363036949457</v>
      </c>
      <c r="N341" s="15">
        <f t="shared" si="564"/>
        <v>0</v>
      </c>
      <c r="O341" s="17">
        <f t="shared" ref="O341" si="604">O340</f>
        <v>19.780348080305316</v>
      </c>
      <c r="P341" s="17">
        <f t="shared" ref="P341" si="605">P340</f>
        <v>69.448234255890043</v>
      </c>
    </row>
    <row r="342" spans="1:16" x14ac:dyDescent="0.25">
      <c r="A342" s="1">
        <v>43622</v>
      </c>
      <c r="B342" s="12">
        <v>7822.0234380000002</v>
      </c>
      <c r="C342" s="2">
        <f t="shared" si="561"/>
        <v>-2.8220113573086919E-4</v>
      </c>
      <c r="D342" s="9">
        <f t="shared" si="562"/>
        <v>-2.8220113573086919E-4</v>
      </c>
      <c r="E342" s="10">
        <f t="shared" si="558"/>
        <v>13.817680854997139</v>
      </c>
      <c r="F342" s="10">
        <f t="shared" si="539"/>
        <v>63.312236038984651</v>
      </c>
      <c r="M342" s="14">
        <f t="shared" si="578"/>
        <v>1.4823019788638252E-2</v>
      </c>
      <c r="N342" s="15">
        <f t="shared" si="564"/>
        <v>0</v>
      </c>
      <c r="O342" s="17">
        <f t="shared" ref="O342" si="606">O341*(1+$N342)+O341*$Y$3</f>
        <v>19.888733549238495</v>
      </c>
      <c r="P342" s="17">
        <f t="shared" ref="P342" si="607">P341*(1+$N342)+P341*$Y$3</f>
        <v>69.828772525785325</v>
      </c>
    </row>
    <row r="343" spans="1:16" x14ac:dyDescent="0.25">
      <c r="A343" s="1">
        <v>43623</v>
      </c>
      <c r="B343" s="12">
        <v>8043.951172</v>
      </c>
      <c r="C343" s="2">
        <f t="shared" si="561"/>
        <v>2.8372164281924499E-2</v>
      </c>
      <c r="D343" s="9">
        <f t="shared" si="562"/>
        <v>0</v>
      </c>
      <c r="E343" s="10">
        <f t="shared" si="558"/>
        <v>13.878251510799867</v>
      </c>
      <c r="F343" s="10">
        <f t="shared" si="539"/>
        <v>63.589769128470614</v>
      </c>
      <c r="N343" s="15">
        <f t="shared" si="564"/>
        <v>0</v>
      </c>
      <c r="O343" s="17">
        <f t="shared" ref="O343" si="608">O342</f>
        <v>19.888733549238495</v>
      </c>
      <c r="P343" s="17">
        <f t="shared" ref="P343" si="609">P342</f>
        <v>69.828772525785325</v>
      </c>
    </row>
    <row r="344" spans="1:16" x14ac:dyDescent="0.25">
      <c r="A344" s="1">
        <v>43624</v>
      </c>
      <c r="B344" s="12">
        <v>7954.1279299999997</v>
      </c>
      <c r="C344" s="2">
        <f t="shared" si="561"/>
        <v>-1.1166557339714342E-2</v>
      </c>
      <c r="D344" s="9">
        <f t="shared" si="562"/>
        <v>-1.1166557339714342E-2</v>
      </c>
      <c r="E344" s="10">
        <f t="shared" si="558"/>
        <v>13.784115390535788</v>
      </c>
      <c r="F344" s="10">
        <f t="shared" si="539"/>
        <v>63.158439998170273</v>
      </c>
      <c r="M344" s="14">
        <f t="shared" ref="M344" si="610">(B344-B342)/B342</f>
        <v>1.6888787542904252E-2</v>
      </c>
      <c r="N344" s="15">
        <f t="shared" si="564"/>
        <v>0</v>
      </c>
      <c r="O344" s="17">
        <f t="shared" ref="O344" si="611">O343*(1+$N344)+O343*$Y$3</f>
        <v>19.997712911152131</v>
      </c>
      <c r="P344" s="17">
        <f t="shared" ref="P344" si="612">P343*(1+$N344)+P343*$Y$3</f>
        <v>70.211395936885523</v>
      </c>
    </row>
    <row r="345" spans="1:16" x14ac:dyDescent="0.25">
      <c r="A345" s="1">
        <v>43625</v>
      </c>
      <c r="B345" s="12">
        <v>7688.0771480000003</v>
      </c>
      <c r="C345" s="2">
        <f t="shared" si="561"/>
        <v>-3.3448139675570865E-2</v>
      </c>
      <c r="D345" s="9">
        <f t="shared" si="562"/>
        <v>-3.3448139675570865E-2</v>
      </c>
      <c r="E345" s="10">
        <f t="shared" si="558"/>
        <v>13.383485893169119</v>
      </c>
      <c r="F345" s="10">
        <f t="shared" si="539"/>
        <v>61.322766590480789</v>
      </c>
      <c r="N345" s="15">
        <f t="shared" si="564"/>
        <v>0</v>
      </c>
      <c r="O345" s="17">
        <f t="shared" ref="O345" si="613">O344</f>
        <v>19.997712911152131</v>
      </c>
      <c r="P345" s="17">
        <f t="shared" ref="P345" si="614">P344</f>
        <v>70.211395936885523</v>
      </c>
    </row>
    <row r="346" spans="1:16" x14ac:dyDescent="0.25">
      <c r="A346" s="1">
        <v>43626</v>
      </c>
      <c r="B346" s="12">
        <v>8000.3295900000003</v>
      </c>
      <c r="C346" s="2">
        <f t="shared" si="561"/>
        <v>4.0615154607446968E-2</v>
      </c>
      <c r="D346" s="9">
        <f t="shared" si="562"/>
        <v>0</v>
      </c>
      <c r="E346" s="10">
        <f t="shared" si="558"/>
        <v>13.442153228591231</v>
      </c>
      <c r="F346" s="10">
        <f t="shared" si="539"/>
        <v>61.591578718000704</v>
      </c>
      <c r="M346" s="14">
        <f t="shared" si="578"/>
        <v>5.8085135676213132E-3</v>
      </c>
      <c r="N346" s="15">
        <f t="shared" si="564"/>
        <v>0</v>
      </c>
      <c r="O346" s="17">
        <f t="shared" ref="O346" si="615">O345*(1+$N346)+O345*$Y$3</f>
        <v>20.107289420254336</v>
      </c>
      <c r="P346" s="17">
        <f t="shared" ref="P346" si="616">P345*(1+$N346)+P345*$Y$3</f>
        <v>70.596115914621876</v>
      </c>
    </row>
    <row r="347" spans="1:16" x14ac:dyDescent="0.25">
      <c r="A347" s="1">
        <v>43627</v>
      </c>
      <c r="B347" s="12">
        <v>7927.7143550000001</v>
      </c>
      <c r="C347" s="2">
        <f t="shared" si="561"/>
        <v>-9.0765304332918375E-3</v>
      </c>
      <c r="D347" s="9">
        <f t="shared" si="562"/>
        <v>-9.0765304332918375E-3</v>
      </c>
      <c r="E347" s="10">
        <f t="shared" si="558"/>
        <v>13.379069623026362</v>
      </c>
      <c r="F347" s="10">
        <f t="shared" si="539"/>
        <v>61.302531361383792</v>
      </c>
      <c r="N347" s="15">
        <f t="shared" si="564"/>
        <v>0</v>
      </c>
      <c r="O347" s="17">
        <f t="shared" ref="O347" si="617">O346</f>
        <v>20.107289420254336</v>
      </c>
      <c r="P347" s="17">
        <f t="shared" ref="P347" si="618">P346</f>
        <v>70.596115914621876</v>
      </c>
    </row>
    <row r="348" spans="1:16" x14ac:dyDescent="0.25">
      <c r="A348" s="1">
        <v>43628</v>
      </c>
      <c r="B348" s="12">
        <v>8145.857422</v>
      </c>
      <c r="C348" s="2">
        <f t="shared" si="561"/>
        <v>2.7516514499846656E-2</v>
      </c>
      <c r="D348" s="9">
        <f t="shared" si="562"/>
        <v>0</v>
      </c>
      <c r="E348" s="10">
        <f t="shared" si="558"/>
        <v>13.437717599456066</v>
      </c>
      <c r="F348" s="10">
        <f t="shared" si="539"/>
        <v>61.571254786529586</v>
      </c>
      <c r="M348" s="14">
        <f t="shared" ref="M348" si="619">(B348-B346)/B346</f>
        <v>1.8190229585278841E-2</v>
      </c>
      <c r="N348" s="15">
        <f t="shared" si="564"/>
        <v>0</v>
      </c>
      <c r="O348" s="17">
        <f t="shared" ref="O348" si="620">O347*(1+$N348)+O347*$Y$3</f>
        <v>20.217466348584498</v>
      </c>
      <c r="P348" s="17">
        <f t="shared" ref="P348" si="621">P347*(1+$N348)+P347*$Y$3</f>
        <v>70.982943947030762</v>
      </c>
    </row>
    <row r="349" spans="1:16" x14ac:dyDescent="0.25">
      <c r="A349" s="1">
        <v>43629</v>
      </c>
      <c r="B349" s="12">
        <v>8230.9238280000009</v>
      </c>
      <c r="C349" s="2">
        <f t="shared" si="561"/>
        <v>1.044290387040865E-2</v>
      </c>
      <c r="D349" s="9">
        <f t="shared" si="562"/>
        <v>0</v>
      </c>
      <c r="E349" s="10">
        <f t="shared" si="558"/>
        <v>13.496622662905736</v>
      </c>
      <c r="F349" s="10">
        <f t="shared" si="539"/>
        <v>61.84115617737465</v>
      </c>
      <c r="N349" s="15">
        <f t="shared" si="564"/>
        <v>0</v>
      </c>
      <c r="O349" s="17">
        <f t="shared" ref="O349" si="622">O348</f>
        <v>20.217466348584498</v>
      </c>
      <c r="P349" s="17">
        <f t="shared" ref="P349" si="623">P348</f>
        <v>70.982943947030762</v>
      </c>
    </row>
    <row r="350" spans="1:16" x14ac:dyDescent="0.25">
      <c r="A350" s="1">
        <v>43630</v>
      </c>
      <c r="B350" s="12">
        <v>8693.8330079999996</v>
      </c>
      <c r="C350" s="2">
        <f t="shared" si="561"/>
        <v>5.6240245891387285E-2</v>
      </c>
      <c r="D350" s="9">
        <f t="shared" si="562"/>
        <v>0</v>
      </c>
      <c r="E350" s="10">
        <f t="shared" si="558"/>
        <v>13.555785940332171</v>
      </c>
      <c r="F350" s="10">
        <f t="shared" si="539"/>
        <v>62.112240697604236</v>
      </c>
      <c r="M350" s="14">
        <f t="shared" si="578"/>
        <v>6.7270461243287838E-2</v>
      </c>
      <c r="N350" s="15">
        <f t="shared" si="564"/>
        <v>0</v>
      </c>
      <c r="O350" s="17">
        <f t="shared" ref="O350" si="624">O349*(1+$N350)+O349*$Y$3</f>
        <v>20.32824698611099</v>
      </c>
      <c r="P350" s="17">
        <f t="shared" ref="P350" si="625">P349*(1+$N350)+P349*$Y$3</f>
        <v>71.371891585096691</v>
      </c>
    </row>
    <row r="351" spans="1:16" x14ac:dyDescent="0.25">
      <c r="A351" s="1">
        <v>43631</v>
      </c>
      <c r="B351" s="12">
        <v>8838.375</v>
      </c>
      <c r="C351" s="2">
        <f t="shared" si="561"/>
        <v>1.6625807266713536E-2</v>
      </c>
      <c r="D351" s="9">
        <f t="shared" si="562"/>
        <v>0</v>
      </c>
      <c r="E351" s="10">
        <f t="shared" si="558"/>
        <v>13.615208563632258</v>
      </c>
      <c r="F351" s="10">
        <f t="shared" si="539"/>
        <v>62.384513533538936</v>
      </c>
      <c r="N351" s="15">
        <f t="shared" si="564"/>
        <v>0</v>
      </c>
      <c r="O351" s="17">
        <f t="shared" ref="O351" si="626">O350</f>
        <v>20.32824698611099</v>
      </c>
      <c r="P351" s="17">
        <f t="shared" ref="P351" si="627">P350</f>
        <v>71.371891585096691</v>
      </c>
    </row>
    <row r="352" spans="1:16" x14ac:dyDescent="0.25">
      <c r="A352" s="1">
        <v>43632</v>
      </c>
      <c r="B352" s="12">
        <v>8994.4882809999999</v>
      </c>
      <c r="C352" s="2">
        <f t="shared" si="561"/>
        <v>1.7663120313406017E-2</v>
      </c>
      <c r="D352" s="9">
        <f t="shared" si="562"/>
        <v>0</v>
      </c>
      <c r="E352" s="10">
        <f t="shared" si="558"/>
        <v>13.674891669664619</v>
      </c>
      <c r="F352" s="10">
        <f t="shared" si="539"/>
        <v>62.657979894233904</v>
      </c>
      <c r="M352" s="14">
        <f t="shared" ref="M352" si="628">(B352-B350)/B350</f>
        <v>3.4582591214179018E-2</v>
      </c>
      <c r="N352" s="15">
        <f t="shared" si="564"/>
        <v>0</v>
      </c>
      <c r="O352" s="17">
        <f t="shared" ref="O352" si="629">O351*(1+$N352)+O351*$Y$3</f>
        <v>20.439634640829407</v>
      </c>
      <c r="P352" s="17">
        <f t="shared" ref="P352" si="630">P351*(1+$N352)+P351*$Y$3</f>
        <v>71.762970443097217</v>
      </c>
    </row>
    <row r="353" spans="1:17" x14ac:dyDescent="0.25">
      <c r="A353" s="1">
        <v>43633</v>
      </c>
      <c r="B353" s="12">
        <v>9320.3525389999995</v>
      </c>
      <c r="C353" s="2">
        <f t="shared" si="561"/>
        <v>3.6229327096723982E-2</v>
      </c>
      <c r="D353" s="9">
        <f t="shared" si="562"/>
        <v>0</v>
      </c>
      <c r="E353" s="10">
        <f t="shared" si="558"/>
        <v>13.734836400271368</v>
      </c>
      <c r="F353" s="10">
        <f t="shared" si="539"/>
        <v>62.932645011578494</v>
      </c>
      <c r="N353" s="15">
        <f t="shared" si="564"/>
        <v>0</v>
      </c>
      <c r="O353" s="17">
        <f t="shared" ref="O353" si="631">O352</f>
        <v>20.439634640829407</v>
      </c>
      <c r="P353" s="17">
        <f t="shared" ref="P353" si="632">P352</f>
        <v>71.762970443097217</v>
      </c>
    </row>
    <row r="354" spans="1:17" x14ac:dyDescent="0.25">
      <c r="A354" s="1">
        <v>43634</v>
      </c>
      <c r="B354" s="12">
        <v>9081.7626949999994</v>
      </c>
      <c r="C354" s="2">
        <f t="shared" si="561"/>
        <v>-2.5598800367437485E-2</v>
      </c>
      <c r="D354" s="9">
        <f t="shared" si="562"/>
        <v>-2.5598800367437485E-2</v>
      </c>
      <c r="E354" s="10">
        <f t="shared" si="558"/>
        <v>13.443448567209995</v>
      </c>
      <c r="F354" s="10">
        <f t="shared" si="539"/>
        <v>61.597513924150171</v>
      </c>
      <c r="M354" s="14">
        <f t="shared" si="578"/>
        <v>9.7030994174908663E-3</v>
      </c>
      <c r="N354" s="15">
        <f t="shared" si="564"/>
        <v>0</v>
      </c>
      <c r="O354" s="17">
        <f t="shared" ref="O354" si="633">O353*(1+$N354)+O353*$Y$3</f>
        <v>20.551632638861349</v>
      </c>
      <c r="P354" s="17">
        <f t="shared" ref="P354" si="634">P353*(1+$N354)+P353*$Y$3</f>
        <v>72.15619219894981</v>
      </c>
    </row>
    <row r="355" spans="1:17" x14ac:dyDescent="0.25">
      <c r="A355" s="1">
        <v>43635</v>
      </c>
      <c r="B355" s="12">
        <v>9273.5214840000008</v>
      </c>
      <c r="C355" s="2">
        <f t="shared" si="561"/>
        <v>2.1114710375065723E-2</v>
      </c>
      <c r="D355" s="9">
        <f t="shared" si="562"/>
        <v>0</v>
      </c>
      <c r="E355" s="10">
        <f t="shared" si="558"/>
        <v>13.502378752710094</v>
      </c>
      <c r="F355" s="10">
        <f t="shared" si="539"/>
        <v>61.867530423543705</v>
      </c>
      <c r="N355" s="15">
        <f t="shared" si="564"/>
        <v>0</v>
      </c>
      <c r="O355" s="17">
        <f t="shared" ref="O355" si="635">O354</f>
        <v>20.551632638861349</v>
      </c>
      <c r="P355" s="17">
        <f t="shared" ref="P355" si="636">P354</f>
        <v>72.15619219894981</v>
      </c>
    </row>
    <row r="356" spans="1:17" x14ac:dyDescent="0.25">
      <c r="A356" s="1">
        <v>43636</v>
      </c>
      <c r="B356" s="12">
        <v>9527.1601559999999</v>
      </c>
      <c r="C356" s="2">
        <f t="shared" si="561"/>
        <v>2.7350847511122142E-2</v>
      </c>
      <c r="D356" s="9">
        <f t="shared" si="562"/>
        <v>0</v>
      </c>
      <c r="E356" s="10">
        <f t="shared" si="558"/>
        <v>13.561567262311014</v>
      </c>
      <c r="F356" s="10">
        <f t="shared" si="539"/>
        <v>62.138730556907184</v>
      </c>
      <c r="M356" s="14">
        <f t="shared" ref="M356" si="637">(B356-B354)/B354</f>
        <v>4.9043063109897797E-2</v>
      </c>
      <c r="N356" s="15">
        <f t="shared" si="564"/>
        <v>0</v>
      </c>
      <c r="O356" s="17">
        <f t="shared" ref="O356" si="638">O355*(1+$N356)+O355*$Y$3</f>
        <v>20.664244324553739</v>
      </c>
      <c r="P356" s="17">
        <f t="shared" ref="P356" si="639">P355*(1+$N356)+P355*$Y$3</f>
        <v>72.551568594560493</v>
      </c>
    </row>
    <row r="357" spans="1:17" x14ac:dyDescent="0.25">
      <c r="A357" s="1">
        <v>43637</v>
      </c>
      <c r="B357" s="12">
        <v>10144.556640999999</v>
      </c>
      <c r="C357" s="2">
        <f t="shared" si="561"/>
        <v>6.4803831875459378E-2</v>
      </c>
      <c r="D357" s="9">
        <f t="shared" si="562"/>
        <v>0</v>
      </c>
      <c r="E357" s="10">
        <f t="shared" si="558"/>
        <v>13.621015228392377</v>
      </c>
      <c r="F357" s="10">
        <f t="shared" si="539"/>
        <v>62.411119512773077</v>
      </c>
      <c r="N357" s="15">
        <f t="shared" si="564"/>
        <v>0</v>
      </c>
      <c r="O357" s="17">
        <f t="shared" ref="O357" si="640">O356</f>
        <v>20.664244324553739</v>
      </c>
      <c r="P357" s="17">
        <f t="shared" ref="P357" si="641">P356</f>
        <v>72.551568594560493</v>
      </c>
    </row>
    <row r="358" spans="1:17" x14ac:dyDescent="0.25">
      <c r="A358" s="1">
        <v>43638</v>
      </c>
      <c r="B358" s="12">
        <v>10701.691406</v>
      </c>
      <c r="C358" s="2">
        <f t="shared" si="561"/>
        <v>5.4919577534645332E-2</v>
      </c>
      <c r="D358" s="9">
        <f t="shared" si="562"/>
        <v>0</v>
      </c>
      <c r="E358" s="10">
        <f t="shared" si="558"/>
        <v>13.680723788297659</v>
      </c>
      <c r="F358" s="10">
        <f t="shared" si="539"/>
        <v>62.684702502418112</v>
      </c>
      <c r="M358" s="14">
        <f t="shared" si="578"/>
        <v>0.12328240847933113</v>
      </c>
      <c r="N358" s="15">
        <f t="shared" si="564"/>
        <v>0</v>
      </c>
      <c r="O358" s="17">
        <f t="shared" ref="O358" si="642">O357*(1+$N358)+O357*$Y$3</f>
        <v>20.777473060578689</v>
      </c>
      <c r="P358" s="17">
        <f t="shared" ref="P358" si="643">P357*(1+$N358)+P357*$Y$3</f>
        <v>72.949111436174519</v>
      </c>
    </row>
    <row r="359" spans="1:17" x14ac:dyDescent="0.25">
      <c r="A359" s="1">
        <v>43639</v>
      </c>
      <c r="B359" s="12">
        <v>10855.371094</v>
      </c>
      <c r="C359" s="2">
        <f t="shared" si="561"/>
        <v>1.4360317651641334E-2</v>
      </c>
      <c r="D359" s="9">
        <f t="shared" si="562"/>
        <v>0</v>
      </c>
      <c r="E359" s="10">
        <f t="shared" si="558"/>
        <v>13.740694084355949</v>
      </c>
      <c r="F359" s="10">
        <f t="shared" si="539"/>
        <v>62.959484759962962</v>
      </c>
      <c r="N359" s="15">
        <f t="shared" si="564"/>
        <v>0</v>
      </c>
      <c r="O359" s="17">
        <f t="shared" ref="O359" si="644">O358</f>
        <v>20.777473060578689</v>
      </c>
      <c r="P359" s="17">
        <f t="shared" ref="P359" si="645">P358</f>
        <v>72.949111436174519</v>
      </c>
    </row>
    <row r="360" spans="1:17" x14ac:dyDescent="0.25">
      <c r="A360" s="1">
        <v>43640</v>
      </c>
      <c r="B360" s="12">
        <v>11011.102539</v>
      </c>
      <c r="C360" s="2">
        <f t="shared" si="561"/>
        <v>1.4346026833304262E-2</v>
      </c>
      <c r="D360" s="9">
        <f t="shared" si="562"/>
        <v>0</v>
      </c>
      <c r="E360" s="10">
        <f t="shared" si="558"/>
        <v>13.800927263903811</v>
      </c>
      <c r="F360" s="10">
        <f t="shared" si="539"/>
        <v>63.235471542472389</v>
      </c>
      <c r="M360" s="14">
        <f t="shared" ref="M360" si="646">(B360-B358)/B358</f>
        <v>2.8912357987310816E-2</v>
      </c>
      <c r="N360" s="15">
        <f t="shared" si="564"/>
        <v>0</v>
      </c>
      <c r="O360" s="17">
        <f t="shared" ref="O360" si="647">O359*(1+$N360)+O359*$Y$3</f>
        <v>20.891322228033914</v>
      </c>
      <c r="P360" s="17">
        <f t="shared" ref="P360" si="648">P359*(1+$N360)+P359*$Y$3</f>
        <v>73.348832594728904</v>
      </c>
    </row>
    <row r="361" spans="1:17" x14ac:dyDescent="0.25">
      <c r="A361" s="1">
        <v>43641</v>
      </c>
      <c r="B361" s="12">
        <v>11790.916992</v>
      </c>
      <c r="C361" s="2">
        <f t="shared" si="561"/>
        <v>7.082074208627083E-2</v>
      </c>
      <c r="D361" s="9">
        <f t="shared" si="562"/>
        <v>0</v>
      </c>
      <c r="E361" s="10">
        <f t="shared" si="558"/>
        <v>13.861424479307225</v>
      </c>
      <c r="F361" s="10">
        <f t="shared" si="539"/>
        <v>63.512668130055829</v>
      </c>
      <c r="N361" s="15">
        <f t="shared" si="564"/>
        <v>0</v>
      </c>
      <c r="O361" s="17">
        <f t="shared" ref="O361" si="649">O360</f>
        <v>20.891322228033914</v>
      </c>
      <c r="P361" s="17">
        <f t="shared" ref="P361" si="650">P360</f>
        <v>73.348832594728904</v>
      </c>
    </row>
    <row r="362" spans="1:17" x14ac:dyDescent="0.25">
      <c r="A362" s="1">
        <v>43642</v>
      </c>
      <c r="B362" s="12">
        <v>13016.231444999999</v>
      </c>
      <c r="C362" s="2">
        <f t="shared" si="561"/>
        <v>0.10392020008548619</v>
      </c>
      <c r="D362" s="9">
        <f t="shared" si="562"/>
        <v>0</v>
      </c>
      <c r="E362" s="10">
        <f t="shared" si="558"/>
        <v>13.92218688798364</v>
      </c>
      <c r="F362" s="10">
        <f t="shared" si="539"/>
        <v>63.791079825968403</v>
      </c>
      <c r="M362" s="14">
        <f t="shared" si="578"/>
        <v>0.1821006478595649</v>
      </c>
      <c r="N362" s="15">
        <f t="shared" si="564"/>
        <v>0</v>
      </c>
      <c r="O362" s="17">
        <f t="shared" ref="O362" si="651">O361*(1+$N362)+O361*$Y$3</f>
        <v>21.00579522654369</v>
      </c>
      <c r="P362" s="17">
        <f t="shared" ref="P362" si="652">P361*(1+$N362)+P361*$Y$3</f>
        <v>73.750744006206872</v>
      </c>
    </row>
    <row r="363" spans="1:17" x14ac:dyDescent="0.25">
      <c r="A363" s="1">
        <v>43643</v>
      </c>
      <c r="B363" s="12">
        <v>11182.806640999999</v>
      </c>
      <c r="C363" s="2">
        <f t="shared" si="561"/>
        <v>-0.14085680726768918</v>
      </c>
      <c r="D363" s="9">
        <f t="shared" si="562"/>
        <v>-0.14085680726768918</v>
      </c>
      <c r="E363" s="10">
        <f t="shared" si="558"/>
        <v>12.022180857198654</v>
      </c>
      <c r="F363" s="10">
        <f t="shared" si="539"/>
        <v>55.085304120268162</v>
      </c>
      <c r="N363" s="15">
        <f t="shared" si="564"/>
        <v>0</v>
      </c>
      <c r="O363" s="17">
        <f t="shared" ref="O363" si="653">O362</f>
        <v>21.00579522654369</v>
      </c>
      <c r="P363" s="17">
        <f t="shared" ref="P363" si="654">P362</f>
        <v>73.750744006206872</v>
      </c>
    </row>
    <row r="364" spans="1:17" x14ac:dyDescent="0.25">
      <c r="A364" s="1">
        <v>43644</v>
      </c>
      <c r="B364" s="12">
        <v>12407.332031</v>
      </c>
      <c r="C364" s="2">
        <f t="shared" si="561"/>
        <v>0.10950072100061815</v>
      </c>
      <c r="D364" s="9">
        <f t="shared" si="562"/>
        <v>0</v>
      </c>
      <c r="E364" s="10">
        <f t="shared" si="558"/>
        <v>12.074880828079525</v>
      </c>
      <c r="F364" s="10">
        <f t="shared" si="539"/>
        <v>55.326773946548791</v>
      </c>
      <c r="M364" s="14">
        <f t="shared" ref="M364" si="655">(B364-B362)/B362</f>
        <v>-4.6780008220728093E-2</v>
      </c>
      <c r="N364" s="15">
        <f t="shared" si="564"/>
        <v>-4.6780008220728093E-2</v>
      </c>
      <c r="O364" s="17">
        <f t="shared" ref="O364" si="656">O363*(1+$N364)+O363*$Y$3</f>
        <v>20.13824420097972</v>
      </c>
      <c r="P364" s="17">
        <f t="shared" ref="P364" si="657">P363*(1+$N364)+P363*$Y$3</f>
        <v>70.704797261099131</v>
      </c>
    </row>
    <row r="365" spans="1:17" x14ac:dyDescent="0.25">
      <c r="A365" s="1">
        <v>43645</v>
      </c>
      <c r="B365" s="12">
        <v>11959.371094</v>
      </c>
      <c r="C365" s="2">
        <f t="shared" si="561"/>
        <v>-3.6104533664510573E-2</v>
      </c>
      <c r="D365" s="9">
        <f t="shared" si="562"/>
        <v>-3.6104533664510573E-2</v>
      </c>
      <c r="E365" s="10">
        <f t="shared" si="558"/>
        <v>11.691853871179029</v>
      </c>
      <c r="F365" s="10">
        <f t="shared" si="539"/>
        <v>53.571754898196104</v>
      </c>
      <c r="N365" s="15">
        <f t="shared" si="564"/>
        <v>0</v>
      </c>
      <c r="O365" s="17">
        <f t="shared" ref="O365" si="658">O364</f>
        <v>20.13824420097972</v>
      </c>
      <c r="P365" s="17">
        <f t="shared" ref="P365" si="659">P364</f>
        <v>70.704797261099131</v>
      </c>
    </row>
    <row r="366" spans="1:17" x14ac:dyDescent="0.25">
      <c r="A366" s="1">
        <v>43646</v>
      </c>
      <c r="B366" s="12">
        <v>10817.155273</v>
      </c>
      <c r="C366" s="2">
        <f t="shared" si="561"/>
        <v>-9.5508017271330251E-2</v>
      </c>
      <c r="D366" s="9">
        <f t="shared" si="562"/>
        <v>-9.5508017271330251E-2</v>
      </c>
      <c r="E366" s="10">
        <f t="shared" si="558"/>
        <v>10.626440051891624</v>
      </c>
      <c r="F366" s="10">
        <f t="shared" si="539"/>
        <v>48.690057896088412</v>
      </c>
      <c r="M366" s="14">
        <f t="shared" si="578"/>
        <v>-0.12816427851103743</v>
      </c>
      <c r="N366" s="15">
        <f t="shared" si="564"/>
        <v>-0.12816427851103743</v>
      </c>
      <c r="O366" s="17">
        <f t="shared" ref="O366" si="660">O365*(1+$N366)+O365*$Y$3</f>
        <v>17.667587206049085</v>
      </c>
      <c r="P366" s="17">
        <f t="shared" ref="P366" si="661">P365*(1+$N366)+P365*$Y$3</f>
        <v>62.030391479497347</v>
      </c>
    </row>
    <row r="367" spans="1:17" x14ac:dyDescent="0.25">
      <c r="A367" s="1">
        <v>43647</v>
      </c>
      <c r="B367" s="12">
        <v>10583.134765999999</v>
      </c>
      <c r="C367" s="2">
        <f t="shared" si="561"/>
        <v>-2.1634200590993132E-2</v>
      </c>
      <c r="D367" s="9">
        <f t="shared" si="562"/>
        <v>-2.1634200590993132E-2</v>
      </c>
      <c r="E367" s="10">
        <f t="shared" si="558"/>
        <v>10.443127171262828</v>
      </c>
      <c r="F367" s="10">
        <f t="shared" si="539"/>
        <v>47.850123287006802</v>
      </c>
      <c r="G367" s="10">
        <v>100</v>
      </c>
      <c r="N367" s="15">
        <f t="shared" si="564"/>
        <v>0</v>
      </c>
      <c r="O367" s="17">
        <f t="shared" ref="O367" si="662">O366</f>
        <v>17.667587206049085</v>
      </c>
      <c r="P367" s="17">
        <f t="shared" ref="P367" si="663">P366</f>
        <v>62.030391479497347</v>
      </c>
    </row>
    <row r="368" spans="1:17" x14ac:dyDescent="0.25">
      <c r="A368" s="1">
        <v>43648</v>
      </c>
      <c r="B368" s="12">
        <v>10801.677734000001</v>
      </c>
      <c r="C368" s="2">
        <f t="shared" si="561"/>
        <v>2.0650116702860627E-2</v>
      </c>
      <c r="D368" s="9">
        <f t="shared" si="562"/>
        <v>0</v>
      </c>
      <c r="E368" s="10">
        <f t="shared" si="558"/>
        <v>10.488905262972473</v>
      </c>
      <c r="F368" s="10">
        <f t="shared" si="539"/>
        <v>48.059877252100527</v>
      </c>
      <c r="G368" s="10">
        <f t="shared" ref="G368:G431" si="664">G367*(1+$D368)+G367*$Y$2</f>
        <v>100.43835616438356</v>
      </c>
      <c r="M368" s="14">
        <f t="shared" ref="M368" si="665">(B368-B366)/B366</f>
        <v>-1.4308326551096115E-3</v>
      </c>
      <c r="N368" s="15">
        <f t="shared" si="564"/>
        <v>-1.4308326551096115E-3</v>
      </c>
      <c r="O368" s="17">
        <f t="shared" ref="O368" si="666">O367*(1+$N368)+O367*$Y$3</f>
        <v>17.73911654235712</v>
      </c>
      <c r="P368" s="17">
        <f t="shared" ref="P368" si="667">P367*(1+$N368)+P367*$Y$3</f>
        <v>62.281528925811294</v>
      </c>
      <c r="Q368" s="17">
        <v>100</v>
      </c>
    </row>
    <row r="369" spans="1:17" x14ac:dyDescent="0.25">
      <c r="A369" s="1">
        <v>43649</v>
      </c>
      <c r="B369" s="12">
        <v>11961.269531</v>
      </c>
      <c r="C369" s="2">
        <f t="shared" si="561"/>
        <v>0.10735293401227841</v>
      </c>
      <c r="D369" s="9">
        <f t="shared" si="562"/>
        <v>0</v>
      </c>
      <c r="E369" s="10">
        <f t="shared" si="558"/>
        <v>10.534884025769065</v>
      </c>
      <c r="F369" s="10">
        <f t="shared" si="539"/>
        <v>48.27055068663028</v>
      </c>
      <c r="G369" s="10">
        <f t="shared" si="664"/>
        <v>100.87863389003566</v>
      </c>
      <c r="N369" s="15">
        <f t="shared" si="564"/>
        <v>0</v>
      </c>
      <c r="O369" s="17">
        <f t="shared" ref="O369" si="668">O368</f>
        <v>17.73911654235712</v>
      </c>
      <c r="P369" s="17">
        <f t="shared" ref="P369" si="669">P368</f>
        <v>62.281528925811294</v>
      </c>
      <c r="Q369" s="17">
        <f>Q368</f>
        <v>100</v>
      </c>
    </row>
    <row r="370" spans="1:17" x14ac:dyDescent="0.25">
      <c r="A370" s="1">
        <v>43650</v>
      </c>
      <c r="B370" s="12">
        <v>11215.4375</v>
      </c>
      <c r="C370" s="2">
        <f t="shared" si="561"/>
        <v>-6.2353918960443823E-2</v>
      </c>
      <c r="D370" s="9">
        <f t="shared" si="562"/>
        <v>-6.2353918960443823E-2</v>
      </c>
      <c r="E370" s="10">
        <f t="shared" si="558"/>
        <v>9.9241730345062056</v>
      </c>
      <c r="F370" s="10">
        <f t="shared" si="539"/>
        <v>45.472289615456873</v>
      </c>
      <c r="G370" s="10">
        <f t="shared" si="664"/>
        <v>95.030663437818987</v>
      </c>
      <c r="M370" s="14">
        <f t="shared" si="578"/>
        <v>3.8305138904267108E-2</v>
      </c>
      <c r="N370" s="15">
        <f t="shared" si="564"/>
        <v>0</v>
      </c>
      <c r="O370" s="17">
        <f t="shared" ref="O370" si="670">O369*(1+$N370)+O369*$Y$3</f>
        <v>17.836317180945379</v>
      </c>
      <c r="P370" s="17">
        <f t="shared" ref="P370" si="671">P369*(1+$N370)+P369*$Y$3</f>
        <v>62.622797577459572</v>
      </c>
      <c r="Q370" s="17">
        <f>Q369*(1+$N370)+Q369*$Y$3</f>
        <v>100.54794520547945</v>
      </c>
    </row>
    <row r="371" spans="1:17" x14ac:dyDescent="0.25">
      <c r="A371" s="1">
        <v>43651</v>
      </c>
      <c r="B371" s="12">
        <v>10978.459961</v>
      </c>
      <c r="C371" s="2">
        <f t="shared" si="561"/>
        <v>-2.1129584913651342E-2</v>
      </c>
      <c r="D371" s="9">
        <f t="shared" si="562"/>
        <v>-2.1129584913651342E-2</v>
      </c>
      <c r="E371" s="10">
        <f t="shared" si="558"/>
        <v>9.7579826019366873</v>
      </c>
      <c r="F371" s="10">
        <f t="shared" si="539"/>
        <v>44.710809595424635</v>
      </c>
      <c r="G371" s="10">
        <f t="shared" si="664"/>
        <v>93.439277736543232</v>
      </c>
      <c r="N371" s="15">
        <f t="shared" si="564"/>
        <v>0</v>
      </c>
      <c r="O371" s="17">
        <f t="shared" ref="O371" si="672">O370</f>
        <v>17.836317180945379</v>
      </c>
      <c r="P371" s="17">
        <f t="shared" ref="P371" si="673">P370</f>
        <v>62.622797577459572</v>
      </c>
      <c r="Q371" s="17">
        <f>Q370</f>
        <v>100.54794520547945</v>
      </c>
    </row>
    <row r="372" spans="1:17" x14ac:dyDescent="0.25">
      <c r="A372" s="1">
        <v>43652</v>
      </c>
      <c r="B372" s="12">
        <v>11208.550781</v>
      </c>
      <c r="C372" s="2">
        <f t="shared" si="561"/>
        <v>2.0958387680729041E-2</v>
      </c>
      <c r="D372" s="9">
        <f t="shared" si="562"/>
        <v>0</v>
      </c>
      <c r="E372" s="10">
        <f t="shared" si="558"/>
        <v>9.8007573201917531</v>
      </c>
      <c r="F372" s="10">
        <f t="shared" si="539"/>
        <v>44.906802185431978</v>
      </c>
      <c r="G372" s="10">
        <f t="shared" si="664"/>
        <v>93.848874570456843</v>
      </c>
      <c r="M372" s="14">
        <f t="shared" ref="M372" si="674">(B372-B370)/B370</f>
        <v>-6.1403926507548948E-4</v>
      </c>
      <c r="N372" s="15">
        <f t="shared" si="564"/>
        <v>-6.1403926507548948E-4</v>
      </c>
      <c r="O372" s="17">
        <f t="shared" ref="O372" si="675">O371*(1+$N372)+O371*$Y$3</f>
        <v>17.923098226679034</v>
      </c>
      <c r="P372" s="17">
        <f t="shared" ref="P372" si="676">P371*(1+$N372)+P371*$Y$3</f>
        <v>62.927483337720929</v>
      </c>
      <c r="Q372" s="17">
        <f t="shared" ref="Q372" si="677">Q371*(1+$N372)+Q371*$Y$3</f>
        <v>101.03715246406215</v>
      </c>
    </row>
    <row r="373" spans="1:17" x14ac:dyDescent="0.25">
      <c r="A373" s="1">
        <v>43653</v>
      </c>
      <c r="B373" s="12">
        <v>11450.846680000001</v>
      </c>
      <c r="C373" s="2">
        <f t="shared" si="561"/>
        <v>2.1617058595186523E-2</v>
      </c>
      <c r="D373" s="9">
        <f t="shared" si="562"/>
        <v>0</v>
      </c>
      <c r="E373" s="10">
        <f t="shared" si="558"/>
        <v>9.8437195440610861</v>
      </c>
      <c r="F373" s="10">
        <f t="shared" si="539"/>
        <v>45.103653921039353</v>
      </c>
      <c r="G373" s="10">
        <f t="shared" si="664"/>
        <v>94.26026689734104</v>
      </c>
      <c r="N373" s="15">
        <f t="shared" si="564"/>
        <v>0</v>
      </c>
      <c r="O373" s="17">
        <f t="shared" ref="O373" si="678">O372</f>
        <v>17.923098226679034</v>
      </c>
      <c r="P373" s="17">
        <f t="shared" ref="P373" si="679">P372</f>
        <v>62.927483337720929</v>
      </c>
      <c r="Q373" s="17">
        <f t="shared" ref="Q373" si="680">Q372</f>
        <v>101.03715246406215</v>
      </c>
    </row>
    <row r="374" spans="1:17" x14ac:dyDescent="0.25">
      <c r="A374" s="1">
        <v>43654</v>
      </c>
      <c r="B374" s="12">
        <v>12285.958008</v>
      </c>
      <c r="C374" s="2">
        <f t="shared" si="561"/>
        <v>7.293009428364812E-2</v>
      </c>
      <c r="D374" s="9">
        <f t="shared" si="562"/>
        <v>0</v>
      </c>
      <c r="E374" s="10">
        <f t="shared" si="558"/>
        <v>9.886870095487108</v>
      </c>
      <c r="F374" s="10">
        <f t="shared" si="539"/>
        <v>45.30136856836446</v>
      </c>
      <c r="G374" s="10">
        <f t="shared" si="664"/>
        <v>94.673462587849926</v>
      </c>
      <c r="M374" s="14">
        <f t="shared" si="578"/>
        <v>9.6123687000316732E-2</v>
      </c>
      <c r="N374" s="15">
        <f t="shared" si="564"/>
        <v>0</v>
      </c>
      <c r="O374" s="17">
        <f t="shared" ref="O374" si="681">O373*(1+$N374)+O373*$Y$3</f>
        <v>18.021306984085495</v>
      </c>
      <c r="P374" s="17">
        <f t="shared" ref="P374" si="682">P373*(1+$N374)+P373*$Y$3</f>
        <v>63.272291465598855</v>
      </c>
      <c r="Q374" s="17">
        <f t="shared" ref="Q374" si="683">Q373*(1+$N374)+Q373*$Y$3</f>
        <v>101.59078069674194</v>
      </c>
    </row>
    <row r="375" spans="1:17" x14ac:dyDescent="0.25">
      <c r="A375" s="1">
        <v>43655</v>
      </c>
      <c r="B375" s="12">
        <v>12573.8125</v>
      </c>
      <c r="C375" s="2">
        <f t="shared" si="561"/>
        <v>2.3429551998514399E-2</v>
      </c>
      <c r="D375" s="9">
        <f t="shared" si="562"/>
        <v>0</v>
      </c>
      <c r="E375" s="10">
        <f t="shared" si="558"/>
        <v>9.9302098000152714</v>
      </c>
      <c r="F375" s="10">
        <f t="shared" si="539"/>
        <v>45.499949910034005</v>
      </c>
      <c r="G375" s="10">
        <f t="shared" si="664"/>
        <v>95.088469547139127</v>
      </c>
      <c r="N375" s="15">
        <f t="shared" si="564"/>
        <v>0</v>
      </c>
      <c r="O375" s="17">
        <f t="shared" ref="O375" si="684">O374</f>
        <v>18.021306984085495</v>
      </c>
      <c r="P375" s="17">
        <f t="shared" ref="P375" si="685">P374</f>
        <v>63.272291465598855</v>
      </c>
      <c r="Q375" s="17">
        <f t="shared" ref="Q375" si="686">Q374</f>
        <v>101.59078069674194</v>
      </c>
    </row>
    <row r="376" spans="1:17" x14ac:dyDescent="0.25">
      <c r="A376" s="1">
        <v>43656</v>
      </c>
      <c r="B376" s="12">
        <v>12156.512694999999</v>
      </c>
      <c r="C376" s="2">
        <f t="shared" si="561"/>
        <v>-3.3188009205640738E-2</v>
      </c>
      <c r="D376" s="9">
        <f t="shared" si="562"/>
        <v>-3.3188009205640738E-2</v>
      </c>
      <c r="E376" s="10">
        <f t="shared" si="558"/>
        <v>9.6441755925530082</v>
      </c>
      <c r="F376" s="10">
        <f t="shared" si="539"/>
        <v>44.189348988785667</v>
      </c>
      <c r="G376" s="10">
        <f t="shared" si="664"/>
        <v>92.349498712336256</v>
      </c>
      <c r="M376" s="14">
        <f t="shared" ref="M376" si="687">(B376-B374)/B374</f>
        <v>-1.053603739453707E-2</v>
      </c>
      <c r="N376" s="15">
        <f t="shared" si="564"/>
        <v>-1.053603739453707E-2</v>
      </c>
      <c r="O376" s="17">
        <f t="shared" ref="O376" si="688">O375*(1+$N376)+O375*$Y$3</f>
        <v>17.930180707386768</v>
      </c>
      <c r="P376" s="17">
        <f t="shared" ref="P376" si="689">P375*(1+$N376)+P375*$Y$3</f>
        <v>62.952349724161991</v>
      </c>
      <c r="Q376" s="17">
        <f t="shared" ref="Q376" si="690">Q375*(1+$N376)+Q375*$Y$3</f>
        <v>101.07707824441779</v>
      </c>
    </row>
    <row r="377" spans="1:17" x14ac:dyDescent="0.25">
      <c r="A377" s="1">
        <v>43657</v>
      </c>
      <c r="B377" s="12">
        <v>11358.662109000001</v>
      </c>
      <c r="C377" s="2">
        <f t="shared" si="561"/>
        <v>-6.5631534800943067E-2</v>
      </c>
      <c r="D377" s="9">
        <f t="shared" si="562"/>
        <v>-6.5631534800943067E-2</v>
      </c>
      <c r="E377" s="10">
        <f t="shared" si="558"/>
        <v>9.0534893847378903</v>
      </c>
      <c r="F377" s="10">
        <f t="shared" si="539"/>
        <v>41.482840928090468</v>
      </c>
      <c r="G377" s="10">
        <f t="shared" si="664"/>
        <v>86.693279094130759</v>
      </c>
      <c r="N377" s="15">
        <f t="shared" si="564"/>
        <v>0</v>
      </c>
      <c r="O377" s="17">
        <f t="shared" ref="O377" si="691">O376</f>
        <v>17.930180707386768</v>
      </c>
      <c r="P377" s="17">
        <f t="shared" ref="P377" si="692">P376</f>
        <v>62.952349724161991</v>
      </c>
      <c r="Q377" s="17">
        <f t="shared" ref="Q377" si="693">Q376</f>
        <v>101.07707824441779</v>
      </c>
    </row>
    <row r="378" spans="1:17" x14ac:dyDescent="0.25">
      <c r="A378" s="1">
        <v>43658</v>
      </c>
      <c r="B378" s="12">
        <v>11815.986328000001</v>
      </c>
      <c r="C378" s="2">
        <f t="shared" si="561"/>
        <v>4.0262155402760035E-2</v>
      </c>
      <c r="D378" s="9">
        <f t="shared" si="562"/>
        <v>0</v>
      </c>
      <c r="E378" s="10">
        <f t="shared" si="558"/>
        <v>9.0931759135477002</v>
      </c>
      <c r="F378" s="10">
        <f t="shared" si="539"/>
        <v>41.66468351846018</v>
      </c>
      <c r="G378" s="10">
        <f t="shared" si="664"/>
        <v>87.073304427146127</v>
      </c>
      <c r="M378" s="14">
        <f t="shared" si="578"/>
        <v>-2.8011846451660254E-2</v>
      </c>
      <c r="N378" s="15">
        <f t="shared" si="564"/>
        <v>-2.8011846451660254E-2</v>
      </c>
      <c r="O378" s="17">
        <f t="shared" ref="O378" si="694">O377*(1+$N378)+O377*$Y$3</f>
        <v>17.526170804080856</v>
      </c>
      <c r="P378" s="17">
        <f t="shared" ref="P378" si="695">P377*(1+$N378)+P377*$Y$3</f>
        <v>61.53388255196775</v>
      </c>
      <c r="Q378" s="17">
        <f t="shared" ref="Q378" si="696">Q377*(1+$N378)+Q377*$Y$3</f>
        <v>98.799569652931723</v>
      </c>
    </row>
    <row r="379" spans="1:17" x14ac:dyDescent="0.25">
      <c r="A379" s="1">
        <v>43659</v>
      </c>
      <c r="B379" s="12">
        <v>11392.378906</v>
      </c>
      <c r="C379" s="2">
        <f t="shared" si="561"/>
        <v>-3.5850364941282194E-2</v>
      </c>
      <c r="D379" s="9">
        <f t="shared" si="562"/>
        <v>-3.5850364941282194E-2</v>
      </c>
      <c r="E379" s="10">
        <f t="shared" si="558"/>
        <v>8.8070427357270162</v>
      </c>
      <c r="F379" s="10">
        <f t="shared" ref="F379:F442" si="697">F378*(1+$D379)+F378*$Y$2</f>
        <v>40.353629117734428</v>
      </c>
      <c r="G379" s="10">
        <f t="shared" si="664"/>
        <v>84.333385884278428</v>
      </c>
      <c r="N379" s="15">
        <f t="shared" si="564"/>
        <v>0</v>
      </c>
      <c r="O379" s="17">
        <f t="shared" ref="O379" si="698">O378</f>
        <v>17.526170804080856</v>
      </c>
      <c r="P379" s="17">
        <f t="shared" ref="P379" si="699">P378</f>
        <v>61.53388255196775</v>
      </c>
      <c r="Q379" s="17">
        <f t="shared" ref="Q379" si="700">Q378</f>
        <v>98.799569652931723</v>
      </c>
    </row>
    <row r="380" spans="1:17" x14ac:dyDescent="0.25">
      <c r="A380" s="1">
        <v>43660</v>
      </c>
      <c r="B380" s="12">
        <v>10256.058594</v>
      </c>
      <c r="C380" s="2">
        <f t="shared" si="561"/>
        <v>-9.9743900845988928E-2</v>
      </c>
      <c r="D380" s="9">
        <f t="shared" si="562"/>
        <v>-9.9743900845988928E-2</v>
      </c>
      <c r="E380" s="10">
        <f t="shared" si="558"/>
        <v>7.9672001530802277</v>
      </c>
      <c r="F380" s="10">
        <f t="shared" si="697"/>
        <v>36.505493357029387</v>
      </c>
      <c r="G380" s="10">
        <f t="shared" si="664"/>
        <v>76.29132560028755</v>
      </c>
      <c r="M380" s="14">
        <f t="shared" ref="M380" si="701">(B380-B378)/B378</f>
        <v>-0.13201841054127536</v>
      </c>
      <c r="N380" s="15">
        <f t="shared" si="564"/>
        <v>-0.13201841054127536</v>
      </c>
      <c r="O380" s="17">
        <f t="shared" ref="O380" si="702">O379*(1+$N380)+O379*$Y$3</f>
        <v>15.308427404276294</v>
      </c>
      <c r="P380" s="17">
        <f t="shared" ref="P380" si="703">P379*(1+$N380)+P379*$Y$3</f>
        <v>53.747449142212311</v>
      </c>
      <c r="Q380" s="17">
        <f t="shared" ref="Q380" si="704">Q379*(1+$N380)+Q379*$Y$3</f>
        <v>86.297575010137223</v>
      </c>
    </row>
    <row r="381" spans="1:17" x14ac:dyDescent="0.25">
      <c r="A381" s="1">
        <v>43661</v>
      </c>
      <c r="B381" s="12">
        <v>10895.089844</v>
      </c>
      <c r="C381" s="2">
        <f t="shared" si="561"/>
        <v>6.2307683223830845E-2</v>
      </c>
      <c r="D381" s="9">
        <f t="shared" si="562"/>
        <v>0</v>
      </c>
      <c r="E381" s="10">
        <f t="shared" si="558"/>
        <v>8.002124866080031</v>
      </c>
      <c r="F381" s="10">
        <f t="shared" si="697"/>
        <v>36.665517437498558</v>
      </c>
      <c r="G381" s="10">
        <f t="shared" si="664"/>
        <v>76.625753328946345</v>
      </c>
      <c r="N381" s="15">
        <f t="shared" si="564"/>
        <v>0</v>
      </c>
      <c r="O381" s="17">
        <f t="shared" ref="O381" si="705">O380</f>
        <v>15.308427404276294</v>
      </c>
      <c r="P381" s="17">
        <f t="shared" ref="P381" si="706">P380</f>
        <v>53.747449142212311</v>
      </c>
      <c r="Q381" s="17">
        <f t="shared" ref="Q381" si="707">Q380</f>
        <v>86.297575010137223</v>
      </c>
    </row>
    <row r="382" spans="1:17" x14ac:dyDescent="0.25">
      <c r="A382" s="1">
        <v>43662</v>
      </c>
      <c r="B382" s="12">
        <v>9477.6416019999997</v>
      </c>
      <c r="C382" s="2">
        <f t="shared" si="561"/>
        <v>-0.13009972953831112</v>
      </c>
      <c r="D382" s="9">
        <f t="shared" si="562"/>
        <v>-0.13009972953831112</v>
      </c>
      <c r="E382" s="10">
        <f t="shared" si="558"/>
        <v>6.9961283929033575</v>
      </c>
      <c r="F382" s="10">
        <f t="shared" si="697"/>
        <v>32.056069091388167</v>
      </c>
      <c r="G382" s="10">
        <f t="shared" si="664"/>
        <v>66.992657258403867</v>
      </c>
      <c r="M382" s="14">
        <f t="shared" si="578"/>
        <v>-7.5898259050059438E-2</v>
      </c>
      <c r="N382" s="15">
        <f t="shared" si="564"/>
        <v>-7.5898259050059438E-2</v>
      </c>
      <c r="O382" s="17">
        <f t="shared" ref="O382" si="708">O381*(1+$N382)+O381*$Y$3</f>
        <v>14.230426209493539</v>
      </c>
      <c r="P382" s="17">
        <f t="shared" ref="P382" si="709">P381*(1+$N382)+P381*$Y$3</f>
        <v>49.962617894579047</v>
      </c>
      <c r="Q382" s="17">
        <f t="shared" ref="Q382" si="710">Q381*(1+$N382)+Q381*$Y$3</f>
        <v>80.220602731338971</v>
      </c>
    </row>
    <row r="383" spans="1:17" x14ac:dyDescent="0.25">
      <c r="A383" s="1">
        <v>43663</v>
      </c>
      <c r="B383" s="12">
        <v>9693.8027340000008</v>
      </c>
      <c r="C383" s="2">
        <f t="shared" si="561"/>
        <v>2.2807481130578532E-2</v>
      </c>
      <c r="D383" s="9">
        <f t="shared" si="562"/>
        <v>0</v>
      </c>
      <c r="E383" s="10">
        <f t="shared" si="558"/>
        <v>7.0267963529818376</v>
      </c>
      <c r="F383" s="10">
        <f t="shared" si="697"/>
        <v>32.196588846309318</v>
      </c>
      <c r="G383" s="10">
        <f t="shared" si="664"/>
        <v>67.286323701180436</v>
      </c>
      <c r="N383" s="15">
        <f t="shared" si="564"/>
        <v>0</v>
      </c>
      <c r="O383" s="17">
        <f t="shared" ref="O383" si="711">O382</f>
        <v>14.230426209493539</v>
      </c>
      <c r="P383" s="17">
        <f t="shared" ref="P383" si="712">P382</f>
        <v>49.962617894579047</v>
      </c>
      <c r="Q383" s="17">
        <f t="shared" ref="Q383" si="713">Q382</f>
        <v>80.220602731338971</v>
      </c>
    </row>
    <row r="384" spans="1:17" x14ac:dyDescent="0.25">
      <c r="A384" s="1">
        <v>43664</v>
      </c>
      <c r="B384" s="12">
        <v>10666.482421999999</v>
      </c>
      <c r="C384" s="2">
        <f t="shared" si="561"/>
        <v>0.10034036329091224</v>
      </c>
      <c r="D384" s="9">
        <f t="shared" si="562"/>
        <v>0</v>
      </c>
      <c r="E384" s="10">
        <f t="shared" si="558"/>
        <v>7.0575987479538131</v>
      </c>
      <c r="F384" s="10">
        <f t="shared" si="697"/>
        <v>32.337724578238344</v>
      </c>
      <c r="G384" s="10">
        <f t="shared" si="664"/>
        <v>67.581277448911635</v>
      </c>
      <c r="M384" s="14">
        <f t="shared" ref="M384" si="714">(B384-B382)/B382</f>
        <v>0.12543635536388364</v>
      </c>
      <c r="N384" s="15">
        <f t="shared" si="564"/>
        <v>0</v>
      </c>
      <c r="O384" s="17">
        <f t="shared" ref="O384" si="715">O383*(1+$N384)+O383*$Y$3</f>
        <v>14.30840114762775</v>
      </c>
      <c r="P384" s="17">
        <f t="shared" ref="P384" si="716">P383*(1+$N384)+P383*$Y$3</f>
        <v>50.236385663864411</v>
      </c>
      <c r="Q384" s="17">
        <f t="shared" ref="Q384" si="717">Q383*(1+$N384)+Q383*$Y$3</f>
        <v>80.660167677812055</v>
      </c>
    </row>
    <row r="385" spans="1:17" x14ac:dyDescent="0.25">
      <c r="A385" s="1">
        <v>43665</v>
      </c>
      <c r="B385" s="12">
        <v>10530.732421999999</v>
      </c>
      <c r="C385" s="2">
        <f t="shared" si="561"/>
        <v>-1.2726782328915744E-2</v>
      </c>
      <c r="D385" s="9">
        <f t="shared" si="562"/>
        <v>-1.2726782328915744E-2</v>
      </c>
      <c r="E385" s="10">
        <f t="shared" si="558"/>
        <v>6.998715644092889</v>
      </c>
      <c r="F385" s="10">
        <f t="shared" si="697"/>
        <v>32.067923805628759</v>
      </c>
      <c r="G385" s="10">
        <f t="shared" si="664"/>
        <v>67.01743193697574</v>
      </c>
      <c r="N385" s="15">
        <f t="shared" si="564"/>
        <v>0</v>
      </c>
      <c r="O385" s="17">
        <f t="shared" ref="O385" si="718">O384</f>
        <v>14.30840114762775</v>
      </c>
      <c r="P385" s="17">
        <f t="shared" ref="P385" si="719">P384</f>
        <v>50.236385663864411</v>
      </c>
      <c r="Q385" s="17">
        <f t="shared" ref="Q385" si="720">Q384</f>
        <v>80.660167677812055</v>
      </c>
    </row>
    <row r="386" spans="1:17" x14ac:dyDescent="0.25">
      <c r="A386" s="1">
        <v>43666</v>
      </c>
      <c r="B386" s="12">
        <v>10767.139648</v>
      </c>
      <c r="C386" s="2">
        <f t="shared" si="561"/>
        <v>2.2449267204446038E-2</v>
      </c>
      <c r="D386" s="9">
        <f t="shared" si="562"/>
        <v>0</v>
      </c>
      <c r="E386" s="10">
        <f t="shared" si="558"/>
        <v>7.0293949455464473</v>
      </c>
      <c r="F386" s="10">
        <f t="shared" si="697"/>
        <v>32.208495526420556</v>
      </c>
      <c r="G386" s="10">
        <f t="shared" si="664"/>
        <v>67.311206981083032</v>
      </c>
      <c r="M386" s="14">
        <f t="shared" si="578"/>
        <v>9.4367779383756414E-3</v>
      </c>
      <c r="N386" s="15">
        <f t="shared" si="564"/>
        <v>0</v>
      </c>
      <c r="O386" s="17">
        <f t="shared" ref="O386" si="721">O385*(1+$N386)+O385*$Y$3</f>
        <v>14.386803345696944</v>
      </c>
      <c r="P386" s="17">
        <f t="shared" ref="P386" si="722">P385*(1+$N386)+P385*$Y$3</f>
        <v>50.511653530515723</v>
      </c>
      <c r="Q386" s="17">
        <f t="shared" ref="Q386" si="723">Q385*(1+$N386)+Q385*$Y$3</f>
        <v>81.102141199334312</v>
      </c>
    </row>
    <row r="387" spans="1:17" x14ac:dyDescent="0.25">
      <c r="A387" s="1">
        <v>43667</v>
      </c>
      <c r="B387" s="12">
        <v>10599.105469</v>
      </c>
      <c r="C387" s="2">
        <f t="shared" si="561"/>
        <v>-1.5606204107440236E-2</v>
      </c>
      <c r="D387" s="9">
        <f t="shared" si="562"/>
        <v>-1.5606204107440236E-2</v>
      </c>
      <c r="E387" s="10">
        <f t="shared" ref="E387:E450" si="724">E386*(1+$D387)+E386*$Y$2</f>
        <v>6.9505065593371098</v>
      </c>
      <c r="F387" s="10">
        <f t="shared" si="697"/>
        <v>31.847031096836929</v>
      </c>
      <c r="G387" s="10">
        <f t="shared" si="664"/>
        <v>66.555797371340645</v>
      </c>
      <c r="N387" s="15">
        <f t="shared" si="564"/>
        <v>0</v>
      </c>
      <c r="O387" s="17">
        <f t="shared" ref="O387" si="725">O386</f>
        <v>14.386803345696944</v>
      </c>
      <c r="P387" s="17">
        <f t="shared" ref="P387" si="726">P386</f>
        <v>50.511653530515723</v>
      </c>
      <c r="Q387" s="17">
        <f t="shared" ref="Q387" si="727">Q386</f>
        <v>81.102141199334312</v>
      </c>
    </row>
    <row r="388" spans="1:17" x14ac:dyDescent="0.25">
      <c r="A388" s="1">
        <v>43668</v>
      </c>
      <c r="B388" s="12">
        <v>10343.106444999999</v>
      </c>
      <c r="C388" s="2">
        <f t="shared" ref="C388:C451" si="728">(B388-B387)/B387</f>
        <v>-2.4152889576270396E-2</v>
      </c>
      <c r="D388" s="9">
        <f t="shared" ref="D388:D451" si="729">IF(C388&gt;0,0,C388)</f>
        <v>-2.4152889576270396E-2</v>
      </c>
      <c r="E388" s="10">
        <f t="shared" si="724"/>
        <v>6.8130997158690363</v>
      </c>
      <c r="F388" s="10">
        <f t="shared" si="697"/>
        <v>31.217436695409113</v>
      </c>
      <c r="G388" s="10">
        <f t="shared" si="664"/>
        <v>65.240033987301942</v>
      </c>
      <c r="M388" s="14">
        <f t="shared" ref="M388" si="730">(B388-B386)/B386</f>
        <v>-3.9382158759198892E-2</v>
      </c>
      <c r="N388" s="15">
        <f t="shared" ref="N388:N451" si="731">IF(M388&gt;0,0,M388)</f>
        <v>-3.9382158759198892E-2</v>
      </c>
      <c r="O388" s="17">
        <f t="shared" ref="O388" si="732">O387*(1+$N388)+O387*$Y$3</f>
        <v>13.899051771453836</v>
      </c>
      <c r="P388" s="17">
        <f t="shared" ref="P388" si="733">P387*(1+$N388)+P387*$Y$3</f>
        <v>48.799171755716159</v>
      </c>
      <c r="Q388" s="17">
        <f t="shared" ref="Q388" si="734">Q387*(1+$N388)+Q387*$Y$3</f>
        <v>78.352559093154085</v>
      </c>
    </row>
    <row r="389" spans="1:17" x14ac:dyDescent="0.25">
      <c r="A389" s="1">
        <v>43669</v>
      </c>
      <c r="B389" s="12">
        <v>9900.7675780000009</v>
      </c>
      <c r="C389" s="2">
        <f t="shared" si="728"/>
        <v>-4.276653917777587E-2</v>
      </c>
      <c r="D389" s="9">
        <f t="shared" si="729"/>
        <v>-4.276653917777587E-2</v>
      </c>
      <c r="E389" s="10">
        <f t="shared" si="724"/>
        <v>6.5515926625383409</v>
      </c>
      <c r="F389" s="10">
        <f t="shared" si="697"/>
        <v>30.019218524062023</v>
      </c>
      <c r="G389" s="10">
        <f t="shared" si="664"/>
        <v>62.735927228453832</v>
      </c>
      <c r="N389" s="15">
        <f t="shared" si="731"/>
        <v>0</v>
      </c>
      <c r="O389" s="17">
        <f t="shared" ref="O389" si="735">O388</f>
        <v>13.899051771453836</v>
      </c>
      <c r="P389" s="17">
        <f t="shared" ref="P389" si="736">P388</f>
        <v>48.799171755716159</v>
      </c>
      <c r="Q389" s="17">
        <f t="shared" ref="Q389" si="737">Q388</f>
        <v>78.352559093154085</v>
      </c>
    </row>
    <row r="390" spans="1:17" x14ac:dyDescent="0.25">
      <c r="A390" s="1">
        <v>43670</v>
      </c>
      <c r="B390" s="12">
        <v>9811.9257809999999</v>
      </c>
      <c r="C390" s="2">
        <f t="shared" si="728"/>
        <v>-8.9732231667988913E-3</v>
      </c>
      <c r="D390" s="9">
        <f t="shared" si="729"/>
        <v>-8.9732231667988913E-3</v>
      </c>
      <c r="E390" s="10">
        <f t="shared" si="724"/>
        <v>6.5215230697809599</v>
      </c>
      <c r="F390" s="10">
        <f t="shared" si="697"/>
        <v>29.881440471852709</v>
      </c>
      <c r="G390" s="10">
        <f t="shared" si="664"/>
        <v>62.447990557145971</v>
      </c>
      <c r="M390" s="14">
        <f t="shared" si="578"/>
        <v>-5.1356008644460931E-2</v>
      </c>
      <c r="N390" s="15">
        <f t="shared" si="731"/>
        <v>-5.1356008644460931E-2</v>
      </c>
      <c r="O390" s="17">
        <f t="shared" ref="O390" si="738">O389*(1+$N390)+O389*$Y$3</f>
        <v>13.261411136318031</v>
      </c>
      <c r="P390" s="17">
        <f t="shared" ref="P390" si="739">P389*(1+$N390)+P389*$Y$3</f>
        <v>46.560433791136198</v>
      </c>
      <c r="Q390" s="17">
        <f t="shared" ref="Q390" si="740">Q389*(1+$N390)+Q389*$Y$3</f>
        <v>74.75801348197183</v>
      </c>
    </row>
    <row r="391" spans="1:17" x14ac:dyDescent="0.25">
      <c r="A391" s="1">
        <v>43671</v>
      </c>
      <c r="B391" s="12">
        <v>9911.8417969999991</v>
      </c>
      <c r="C391" s="2">
        <f t="shared" si="728"/>
        <v>1.0183119830918259E-2</v>
      </c>
      <c r="D391" s="9">
        <f t="shared" si="729"/>
        <v>0</v>
      </c>
      <c r="E391" s="10">
        <f t="shared" si="724"/>
        <v>6.5501105681690408</v>
      </c>
      <c r="F391" s="10">
        <f t="shared" si="697"/>
        <v>30.01242760816768</v>
      </c>
      <c r="G391" s="10">
        <f t="shared" si="664"/>
        <v>62.721735173286888</v>
      </c>
      <c r="N391" s="15">
        <f t="shared" si="731"/>
        <v>0</v>
      </c>
      <c r="O391" s="17">
        <f t="shared" ref="O391" si="741">O390</f>
        <v>13.261411136318031</v>
      </c>
      <c r="P391" s="17">
        <f t="shared" ref="P391" si="742">P390</f>
        <v>46.560433791136198</v>
      </c>
      <c r="Q391" s="17">
        <f t="shared" ref="Q391" si="743">Q390</f>
        <v>74.75801348197183</v>
      </c>
    </row>
    <row r="392" spans="1:17" x14ac:dyDescent="0.25">
      <c r="A392" s="1">
        <v>43672</v>
      </c>
      <c r="B392" s="12">
        <v>9870.3037110000005</v>
      </c>
      <c r="C392" s="2">
        <f t="shared" si="728"/>
        <v>-4.1907535300423097E-3</v>
      </c>
      <c r="D392" s="9">
        <f t="shared" si="729"/>
        <v>-4.1907535300423097E-3</v>
      </c>
      <c r="E392" s="10">
        <f t="shared" si="724"/>
        <v>6.5513734826328278</v>
      </c>
      <c r="F392" s="10">
        <f t="shared" si="697"/>
        <v>30.018214247725172</v>
      </c>
      <c r="G392" s="10">
        <f t="shared" si="664"/>
        <v>62.733828432739493</v>
      </c>
      <c r="M392" s="14">
        <f t="shared" ref="M392" si="744">(B392-B390)/B390</f>
        <v>5.9496913554976842E-3</v>
      </c>
      <c r="N392" s="15">
        <f t="shared" si="731"/>
        <v>0</v>
      </c>
      <c r="O392" s="17">
        <f t="shared" ref="O392" si="745">O391*(1+$N392)+O391*$Y$3</f>
        <v>13.334076402818404</v>
      </c>
      <c r="P392" s="17">
        <f t="shared" ref="P392" si="746">P391*(1+$N392)+P391*$Y$3</f>
        <v>46.815559455745166</v>
      </c>
      <c r="Q392" s="17">
        <f t="shared" ref="Q392" si="747">Q391*(1+$N392)+Q391*$Y$3</f>
        <v>75.167646432557973</v>
      </c>
    </row>
    <row r="393" spans="1:17" x14ac:dyDescent="0.25">
      <c r="A393" s="1">
        <v>43673</v>
      </c>
      <c r="B393" s="12">
        <v>9477.6777340000008</v>
      </c>
      <c r="C393" s="2">
        <f t="shared" si="728"/>
        <v>-3.9778510215692356E-2</v>
      </c>
      <c r="D393" s="9">
        <f t="shared" si="729"/>
        <v>-3.9778510215692356E-2</v>
      </c>
      <c r="E393" s="10">
        <f t="shared" si="724"/>
        <v>6.3194879551400129</v>
      </c>
      <c r="F393" s="10">
        <f t="shared" si="697"/>
        <v>28.955721098207963</v>
      </c>
      <c r="G393" s="10">
        <f t="shared" si="664"/>
        <v>60.513367801646993</v>
      </c>
      <c r="N393" s="15">
        <f t="shared" si="731"/>
        <v>0</v>
      </c>
      <c r="O393" s="17">
        <f t="shared" ref="O393" si="748">O392</f>
        <v>13.334076402818404</v>
      </c>
      <c r="P393" s="17">
        <f t="shared" ref="P393" si="749">P392</f>
        <v>46.815559455745166</v>
      </c>
      <c r="Q393" s="17">
        <f t="shared" ref="Q393" si="750">Q392</f>
        <v>75.167646432557973</v>
      </c>
    </row>
    <row r="394" spans="1:17" x14ac:dyDescent="0.25">
      <c r="A394" s="1">
        <v>43674</v>
      </c>
      <c r="B394" s="12">
        <v>9552.8603519999997</v>
      </c>
      <c r="C394" s="2">
        <f t="shared" si="728"/>
        <v>7.932599114474059E-3</v>
      </c>
      <c r="D394" s="9">
        <f t="shared" si="729"/>
        <v>0</v>
      </c>
      <c r="E394" s="10">
        <f t="shared" si="724"/>
        <v>6.3471898201488459</v>
      </c>
      <c r="F394" s="10">
        <f t="shared" si="697"/>
        <v>29.082650286583668</v>
      </c>
      <c r="G394" s="10">
        <f t="shared" si="664"/>
        <v>60.778631879681612</v>
      </c>
      <c r="M394" s="14">
        <f t="shared" ref="M394:M454" si="751">(B394-B392)/B392</f>
        <v>-3.2161458076130398E-2</v>
      </c>
      <c r="N394" s="15">
        <f t="shared" si="731"/>
        <v>-3.2161458076130398E-2</v>
      </c>
      <c r="O394" s="17">
        <f t="shared" ref="O394" si="752">O393*(1+$N394)+O393*$Y$3</f>
        <v>12.978296495949451</v>
      </c>
      <c r="P394" s="17">
        <f t="shared" ref="P394" si="753">P393*(1+$N394)+P393*$Y$3</f>
        <v>45.566426416454767</v>
      </c>
      <c r="Q394" s="17">
        <f t="shared" ref="Q394" si="754">Q393*(1+$N394)+Q393*$Y$3</f>
        <v>73.162022837834812</v>
      </c>
    </row>
    <row r="395" spans="1:17" x14ac:dyDescent="0.25">
      <c r="A395" s="1">
        <v>43675</v>
      </c>
      <c r="B395" s="12">
        <v>9519.1455079999996</v>
      </c>
      <c r="C395" s="2">
        <f t="shared" si="728"/>
        <v>-3.5292930868545042E-3</v>
      </c>
      <c r="D395" s="9">
        <f t="shared" si="729"/>
        <v>-3.5292930868545042E-3</v>
      </c>
      <c r="E395" s="10">
        <f t="shared" si="724"/>
        <v>6.3526120248373896</v>
      </c>
      <c r="F395" s="10">
        <f t="shared" si="697"/>
        <v>29.107494680277178</v>
      </c>
      <c r="G395" s="10">
        <f t="shared" si="664"/>
        <v>60.830553153832753</v>
      </c>
      <c r="N395" s="15">
        <f t="shared" si="731"/>
        <v>0</v>
      </c>
      <c r="O395" s="17">
        <f t="shared" ref="O395" si="755">O394</f>
        <v>12.978296495949451</v>
      </c>
      <c r="P395" s="17">
        <f t="shared" ref="P395" si="756">P394</f>
        <v>45.566426416454767</v>
      </c>
      <c r="Q395" s="17">
        <f t="shared" ref="Q395" si="757">Q394</f>
        <v>73.162022837834812</v>
      </c>
    </row>
    <row r="396" spans="1:17" x14ac:dyDescent="0.25">
      <c r="A396" s="1">
        <v>43676</v>
      </c>
      <c r="B396" s="12">
        <v>9607.4238280000009</v>
      </c>
      <c r="C396" s="2">
        <f t="shared" si="728"/>
        <v>9.2737651636705352E-3</v>
      </c>
      <c r="D396" s="9">
        <f t="shared" si="729"/>
        <v>0</v>
      </c>
      <c r="E396" s="10">
        <f t="shared" si="724"/>
        <v>6.3804590912476353</v>
      </c>
      <c r="F396" s="10">
        <f t="shared" si="697"/>
        <v>29.235089177505792</v>
      </c>
      <c r="G396" s="10">
        <f t="shared" si="664"/>
        <v>61.097207633411195</v>
      </c>
      <c r="M396" s="14">
        <f t="shared" ref="M396" si="758">(B396-B394)/B394</f>
        <v>5.7117422415347762E-3</v>
      </c>
      <c r="N396" s="15">
        <f t="shared" si="731"/>
        <v>0</v>
      </c>
      <c r="O396" s="17">
        <f t="shared" ref="O396" si="759">O395*(1+$N396)+O395*$Y$3</f>
        <v>13.049410449351914</v>
      </c>
      <c r="P396" s="17">
        <f t="shared" ref="P396" si="760">P395*(1+$N396)+P395*$Y$3</f>
        <v>45.816105465312056</v>
      </c>
      <c r="Q396" s="17">
        <f t="shared" ref="Q396" si="761">Q395*(1+$N396)+Q395*$Y$3</f>
        <v>73.562910634206503</v>
      </c>
    </row>
    <row r="397" spans="1:17" x14ac:dyDescent="0.25">
      <c r="A397" s="1">
        <v>43677</v>
      </c>
      <c r="B397" s="12">
        <v>10085.627930000001</v>
      </c>
      <c r="C397" s="2">
        <f t="shared" si="728"/>
        <v>4.9774435952988298E-2</v>
      </c>
      <c r="D397" s="9">
        <f t="shared" si="729"/>
        <v>0</v>
      </c>
      <c r="E397" s="10">
        <f t="shared" si="724"/>
        <v>6.4084282269900905</v>
      </c>
      <c r="F397" s="10">
        <f t="shared" si="697"/>
        <v>29.363242993078419</v>
      </c>
      <c r="G397" s="10">
        <f t="shared" si="664"/>
        <v>61.365031009338473</v>
      </c>
      <c r="N397" s="15">
        <f t="shared" si="731"/>
        <v>0</v>
      </c>
      <c r="O397" s="17">
        <f t="shared" ref="O397" si="762">O396</f>
        <v>13.049410449351914</v>
      </c>
      <c r="P397" s="17">
        <f t="shared" ref="P397" si="763">P396</f>
        <v>45.816105465312056</v>
      </c>
      <c r="Q397" s="17">
        <f t="shared" ref="Q397" si="764">Q396</f>
        <v>73.562910634206503</v>
      </c>
    </row>
    <row r="398" spans="1:17" x14ac:dyDescent="0.25">
      <c r="A398" s="1">
        <v>43678</v>
      </c>
      <c r="B398" s="12">
        <v>10399.668944999999</v>
      </c>
      <c r="C398" s="2">
        <f t="shared" si="728"/>
        <v>3.1137477723709648E-2</v>
      </c>
      <c r="D398" s="9">
        <f t="shared" si="729"/>
        <v>0</v>
      </c>
      <c r="E398" s="10">
        <f t="shared" si="724"/>
        <v>6.4365199671631981</v>
      </c>
      <c r="F398" s="10">
        <f t="shared" si="697"/>
        <v>29.491958578801501</v>
      </c>
      <c r="G398" s="10">
        <f t="shared" si="664"/>
        <v>61.634028405543795</v>
      </c>
      <c r="M398" s="14">
        <f t="shared" si="751"/>
        <v>8.2461764067394333E-2</v>
      </c>
      <c r="N398" s="15">
        <f t="shared" si="731"/>
        <v>0</v>
      </c>
      <c r="O398" s="17">
        <f t="shared" ref="O398" si="765">O397*(1+$N398)+O397*$Y$3</f>
        <v>13.120914068252473</v>
      </c>
      <c r="P398" s="17">
        <f t="shared" ref="P398" si="766">P397*(1+$N398)+P397*$Y$3</f>
        <v>46.067152618546643</v>
      </c>
      <c r="Q398" s="17">
        <f t="shared" ref="Q398" si="767">Q397*(1+$N398)+Q397*$Y$3</f>
        <v>73.965995076037771</v>
      </c>
    </row>
    <row r="399" spans="1:17" x14ac:dyDescent="0.25">
      <c r="A399" s="1">
        <v>43679</v>
      </c>
      <c r="B399" s="12">
        <v>10518.174805000001</v>
      </c>
      <c r="C399" s="2">
        <f t="shared" si="728"/>
        <v>1.1395156963816325E-2</v>
      </c>
      <c r="D399" s="9">
        <f t="shared" si="729"/>
        <v>0</v>
      </c>
      <c r="E399" s="10">
        <f t="shared" si="724"/>
        <v>6.4647348492110366</v>
      </c>
      <c r="F399" s="10">
        <f t="shared" si="697"/>
        <v>29.621238397229124</v>
      </c>
      <c r="G399" s="10">
        <f t="shared" si="664"/>
        <v>61.90420496841741</v>
      </c>
      <c r="N399" s="15">
        <f t="shared" si="731"/>
        <v>0</v>
      </c>
      <c r="O399" s="17">
        <f t="shared" ref="O399" si="768">O398</f>
        <v>13.120914068252473</v>
      </c>
      <c r="P399" s="17">
        <f t="shared" ref="P399" si="769">P398</f>
        <v>46.067152618546643</v>
      </c>
      <c r="Q399" s="17">
        <f t="shared" ref="Q399" si="770">Q398</f>
        <v>73.965995076037771</v>
      </c>
    </row>
    <row r="400" spans="1:17" x14ac:dyDescent="0.25">
      <c r="A400" s="1">
        <v>43680</v>
      </c>
      <c r="B400" s="12">
        <v>10821.726563</v>
      </c>
      <c r="C400" s="2">
        <f t="shared" si="728"/>
        <v>2.8859736943685411E-2</v>
      </c>
      <c r="D400" s="9">
        <f t="shared" si="729"/>
        <v>0</v>
      </c>
      <c r="E400" s="10">
        <f t="shared" si="724"/>
        <v>6.4930734129336054</v>
      </c>
      <c r="F400" s="10">
        <f t="shared" si="697"/>
        <v>29.751084921710127</v>
      </c>
      <c r="G400" s="10">
        <f t="shared" si="664"/>
        <v>62.175565866909103</v>
      </c>
      <c r="M400" s="14">
        <f t="shared" ref="M400" si="771">(B400-B398)/B398</f>
        <v>4.0583755139909479E-2</v>
      </c>
      <c r="N400" s="15">
        <f t="shared" si="731"/>
        <v>0</v>
      </c>
      <c r="O400" s="17">
        <f t="shared" ref="O400" si="772">O399*(1+$N400)+O399*$Y$3</f>
        <v>13.192809487804542</v>
      </c>
      <c r="P400" s="17">
        <f t="shared" ref="P400" si="773">P399*(1+$N400)+P399*$Y$3</f>
        <v>46.319575372620875</v>
      </c>
      <c r="Q400" s="17">
        <f t="shared" ref="Q400" si="774">Q399*(1+$N400)+Q399*$Y$3</f>
        <v>74.371288199742082</v>
      </c>
    </row>
    <row r="401" spans="1:17" x14ac:dyDescent="0.25">
      <c r="A401" s="1">
        <v>43681</v>
      </c>
      <c r="B401" s="12">
        <v>10970.184569999999</v>
      </c>
      <c r="C401" s="2">
        <f t="shared" si="728"/>
        <v>1.3718513966854817E-2</v>
      </c>
      <c r="D401" s="9">
        <f t="shared" si="729"/>
        <v>0</v>
      </c>
      <c r="E401" s="10">
        <f t="shared" si="724"/>
        <v>6.5215362004971498</v>
      </c>
      <c r="F401" s="10">
        <f t="shared" si="697"/>
        <v>29.881500636435433</v>
      </c>
      <c r="G401" s="10">
        <f t="shared" si="664"/>
        <v>62.448116292627063</v>
      </c>
      <c r="N401" s="15">
        <f t="shared" si="731"/>
        <v>0</v>
      </c>
      <c r="O401" s="17">
        <f t="shared" ref="O401" si="775">O400</f>
        <v>13.192809487804542</v>
      </c>
      <c r="P401" s="17">
        <f t="shared" ref="P401" si="776">P400</f>
        <v>46.319575372620875</v>
      </c>
      <c r="Q401" s="17">
        <f t="shared" ref="Q401" si="777">Q400</f>
        <v>74.371288199742082</v>
      </c>
    </row>
    <row r="402" spans="1:17" x14ac:dyDescent="0.25">
      <c r="A402" s="1">
        <v>43682</v>
      </c>
      <c r="B402" s="12">
        <v>11805.653319999999</v>
      </c>
      <c r="C402" s="2">
        <f t="shared" si="728"/>
        <v>7.6158130674003788E-2</v>
      </c>
      <c r="D402" s="9">
        <f t="shared" si="729"/>
        <v>0</v>
      </c>
      <c r="E402" s="10">
        <f t="shared" si="724"/>
        <v>6.5501237564445347</v>
      </c>
      <c r="F402" s="10">
        <f t="shared" si="697"/>
        <v>30.012488036485561</v>
      </c>
      <c r="G402" s="10">
        <f t="shared" si="664"/>
        <v>62.721861459937209</v>
      </c>
      <c r="M402" s="14">
        <f t="shared" si="751"/>
        <v>9.0921421020199483E-2</v>
      </c>
      <c r="N402" s="15">
        <f t="shared" si="731"/>
        <v>0</v>
      </c>
      <c r="O402" s="17">
        <f t="shared" ref="O402" si="778">O401*(1+$N402)+O401*$Y$3</f>
        <v>13.265098854861005</v>
      </c>
      <c r="P402" s="17">
        <f t="shared" ref="P402" si="779">P401*(1+$N402)+P401*$Y$3</f>
        <v>46.573381265073593</v>
      </c>
      <c r="Q402" s="17">
        <f t="shared" ref="Q402" si="780">Q401*(1+$N402)+Q401*$Y$3</f>
        <v>74.778802107685877</v>
      </c>
    </row>
    <row r="403" spans="1:17" x14ac:dyDescent="0.25">
      <c r="A403" s="1">
        <v>43683</v>
      </c>
      <c r="B403" s="12">
        <v>11478.168944999999</v>
      </c>
      <c r="C403" s="2">
        <f t="shared" si="728"/>
        <v>-2.773962322315594E-2</v>
      </c>
      <c r="D403" s="9">
        <f t="shared" si="729"/>
        <v>-2.773962322315594E-2</v>
      </c>
      <c r="E403" s="10">
        <f t="shared" si="724"/>
        <v>6.3971386626368476</v>
      </c>
      <c r="F403" s="10">
        <f t="shared" si="697"/>
        <v>29.311514517756791</v>
      </c>
      <c r="G403" s="10">
        <f t="shared" si="664"/>
        <v>61.256925801309315</v>
      </c>
      <c r="N403" s="15">
        <f t="shared" si="731"/>
        <v>0</v>
      </c>
      <c r="O403" s="17">
        <f t="shared" ref="O403" si="781">O402</f>
        <v>13.265098854861005</v>
      </c>
      <c r="P403" s="17">
        <f t="shared" ref="P403" si="782">P402</f>
        <v>46.573381265073593</v>
      </c>
      <c r="Q403" s="17">
        <f t="shared" ref="Q403" si="783">Q402</f>
        <v>74.778802107685877</v>
      </c>
    </row>
    <row r="404" spans="1:17" x14ac:dyDescent="0.25">
      <c r="A404" s="1">
        <v>43684</v>
      </c>
      <c r="B404" s="12">
        <v>11941.96875</v>
      </c>
      <c r="C404" s="2">
        <f t="shared" si="728"/>
        <v>4.0407124796855008E-2</v>
      </c>
      <c r="D404" s="9">
        <f t="shared" si="729"/>
        <v>0</v>
      </c>
      <c r="E404" s="10">
        <f t="shared" si="724"/>
        <v>6.4251809143086804</v>
      </c>
      <c r="F404" s="10">
        <f t="shared" si="697"/>
        <v>29.440003348519561</v>
      </c>
      <c r="G404" s="10">
        <f t="shared" si="664"/>
        <v>61.525449311671217</v>
      </c>
      <c r="M404" s="14">
        <f t="shared" ref="M404" si="784">(B404-B402)/B402</f>
        <v>1.154662315630327E-2</v>
      </c>
      <c r="N404" s="15">
        <f t="shared" si="731"/>
        <v>0</v>
      </c>
      <c r="O404" s="17">
        <f t="shared" ref="O404" si="785">O403*(1+$N404)+O403*$Y$3</f>
        <v>13.337784328038326</v>
      </c>
      <c r="P404" s="17">
        <f t="shared" ref="P404" si="786">P403*(1+$N404)+P403*$Y$3</f>
        <v>46.828577874745228</v>
      </c>
      <c r="Q404" s="17">
        <f t="shared" ref="Q404" si="787">Q403*(1+$N404)+Q403*$Y$3</f>
        <v>75.18854896854991</v>
      </c>
    </row>
    <row r="405" spans="1:17" x14ac:dyDescent="0.25">
      <c r="A405" s="1">
        <v>43685</v>
      </c>
      <c r="B405" s="12">
        <v>11966.407227</v>
      </c>
      <c r="C405" s="2">
        <f t="shared" si="728"/>
        <v>2.0464361875004648E-3</v>
      </c>
      <c r="D405" s="9">
        <f t="shared" si="729"/>
        <v>0</v>
      </c>
      <c r="E405" s="10">
        <f t="shared" si="724"/>
        <v>6.4533460909193483</v>
      </c>
      <c r="F405" s="10">
        <f t="shared" si="697"/>
        <v>29.569055417992523</v>
      </c>
      <c r="G405" s="10">
        <f t="shared" si="664"/>
        <v>61.795149911393608</v>
      </c>
      <c r="N405" s="15">
        <f t="shared" si="731"/>
        <v>0</v>
      </c>
      <c r="O405" s="17">
        <f t="shared" ref="O405" si="788">O404</f>
        <v>13.337784328038326</v>
      </c>
      <c r="P405" s="17">
        <f t="shared" ref="P405" si="789">P404</f>
        <v>46.828577874745228</v>
      </c>
      <c r="Q405" s="17">
        <f t="shared" ref="Q405" si="790">Q404</f>
        <v>75.18854896854991</v>
      </c>
    </row>
    <row r="406" spans="1:17" x14ac:dyDescent="0.25">
      <c r="A406" s="1">
        <v>43686</v>
      </c>
      <c r="B406" s="12">
        <v>11862.936523</v>
      </c>
      <c r="C406" s="2">
        <f t="shared" si="728"/>
        <v>-8.646764399471275E-3</v>
      </c>
      <c r="D406" s="9">
        <f t="shared" si="729"/>
        <v>-8.646764399471275E-3</v>
      </c>
      <c r="E406" s="10">
        <f t="shared" si="724"/>
        <v>6.4258341680814706</v>
      </c>
      <c r="F406" s="10">
        <f t="shared" si="697"/>
        <v>29.442996539452992</v>
      </c>
      <c r="G406" s="10">
        <f t="shared" si="664"/>
        <v>61.531704658006433</v>
      </c>
      <c r="M406" s="14">
        <f t="shared" si="751"/>
        <v>-6.6180232635426797E-3</v>
      </c>
      <c r="N406" s="15">
        <f t="shared" si="731"/>
        <v>-6.6180232635426797E-3</v>
      </c>
      <c r="O406" s="17">
        <f t="shared" ref="O406" si="791">O405*(1+$N406)+O405*$Y$3</f>
        <v>13.32259831081393</v>
      </c>
      <c r="P406" s="17">
        <f t="shared" ref="P406" si="792">P405*(1+$N406)+P405*$Y$3</f>
        <v>46.77526020423042</v>
      </c>
      <c r="Q406" s="17">
        <f t="shared" ref="Q406" si="793">Q405*(1+$N406)+Q405*$Y$3</f>
        <v>75.102941451466762</v>
      </c>
    </row>
    <row r="407" spans="1:17" x14ac:dyDescent="0.25">
      <c r="A407" s="1">
        <v>43687</v>
      </c>
      <c r="B407" s="12">
        <v>11354.024414</v>
      </c>
      <c r="C407" s="2">
        <f t="shared" si="728"/>
        <v>-4.2899336771575571E-2</v>
      </c>
      <c r="D407" s="9">
        <f t="shared" si="729"/>
        <v>-4.2899336771575571E-2</v>
      </c>
      <c r="E407" s="10">
        <f t="shared" si="724"/>
        <v>6.1783381842554972</v>
      </c>
      <c r="F407" s="10">
        <f t="shared" si="697"/>
        <v>28.308976705652594</v>
      </c>
      <c r="G407" s="10">
        <f t="shared" si="664"/>
        <v>59.161763358172152</v>
      </c>
      <c r="N407" s="15">
        <f t="shared" si="731"/>
        <v>0</v>
      </c>
      <c r="O407" s="17">
        <f t="shared" ref="O407" si="794">O406</f>
        <v>13.32259831081393</v>
      </c>
      <c r="P407" s="17">
        <f t="shared" ref="P407" si="795">P406</f>
        <v>46.77526020423042</v>
      </c>
      <c r="Q407" s="17">
        <f t="shared" ref="Q407" si="796">Q406</f>
        <v>75.102941451466762</v>
      </c>
    </row>
    <row r="408" spans="1:17" x14ac:dyDescent="0.25">
      <c r="A408" s="1">
        <v>43688</v>
      </c>
      <c r="B408" s="12">
        <v>11523.579102</v>
      </c>
      <c r="C408" s="2">
        <f t="shared" si="728"/>
        <v>1.4933444021040854E-2</v>
      </c>
      <c r="D408" s="9">
        <f t="shared" si="729"/>
        <v>0</v>
      </c>
      <c r="E408" s="10">
        <f t="shared" si="724"/>
        <v>6.2054213105426443</v>
      </c>
      <c r="F408" s="10">
        <f t="shared" si="697"/>
        <v>28.43307085011573</v>
      </c>
      <c r="G408" s="10">
        <f t="shared" si="664"/>
        <v>59.421102594810712</v>
      </c>
      <c r="M408" s="14">
        <f t="shared" ref="M408" si="797">(B408-B406)/B406</f>
        <v>-2.8606527594752823E-2</v>
      </c>
      <c r="N408" s="15">
        <f t="shared" si="731"/>
        <v>-2.8606527594752823E-2</v>
      </c>
      <c r="O408" s="17">
        <f t="shared" ref="O408" si="798">O407*(1+$N408)+O407*$Y$3</f>
        <v>13.014485573291216</v>
      </c>
      <c r="P408" s="17">
        <f t="shared" ref="P408" si="799">P407*(1+$N408)+P407*$Y$3</f>
        <v>45.693485228085983</v>
      </c>
      <c r="Q408" s="17">
        <f t="shared" ref="Q408" si="800">Q407*(1+$N408)+Q407*$Y$3</f>
        <v>73.366030051245616</v>
      </c>
    </row>
    <row r="409" spans="1:17" x14ac:dyDescent="0.25">
      <c r="A409" s="1">
        <v>43689</v>
      </c>
      <c r="B409" s="12">
        <v>11382.616211</v>
      </c>
      <c r="C409" s="2">
        <f t="shared" si="728"/>
        <v>-1.2232561581109301E-2</v>
      </c>
      <c r="D409" s="9">
        <f t="shared" si="729"/>
        <v>-1.2232561581109301E-2</v>
      </c>
      <c r="E409" s="10">
        <f t="shared" si="724"/>
        <v>6.1567149590654386</v>
      </c>
      <c r="F409" s="10">
        <f t="shared" si="697"/>
        <v>28.20989967879667</v>
      </c>
      <c r="G409" s="10">
        <f t="shared" si="664"/>
        <v>58.95470636427131</v>
      </c>
      <c r="N409" s="15">
        <f t="shared" si="731"/>
        <v>0</v>
      </c>
      <c r="O409" s="17">
        <f t="shared" ref="O409" si="801">O408</f>
        <v>13.014485573291216</v>
      </c>
      <c r="P409" s="17">
        <f t="shared" ref="P409" si="802">P408</f>
        <v>45.693485228085983</v>
      </c>
      <c r="Q409" s="17">
        <f t="shared" ref="Q409" si="803">Q408</f>
        <v>73.366030051245616</v>
      </c>
    </row>
    <row r="410" spans="1:17" x14ac:dyDescent="0.25">
      <c r="A410" s="1">
        <v>43690</v>
      </c>
      <c r="B410" s="12">
        <v>10895.830078000001</v>
      </c>
      <c r="C410" s="2">
        <f t="shared" si="728"/>
        <v>-4.2765751210128329E-2</v>
      </c>
      <c r="D410" s="9">
        <f t="shared" si="729"/>
        <v>-4.2765751210128329E-2</v>
      </c>
      <c r="E410" s="10">
        <f t="shared" si="724"/>
        <v>5.9204067584009588</v>
      </c>
      <c r="F410" s="10">
        <f t="shared" si="697"/>
        <v>27.127141961678998</v>
      </c>
      <c r="G410" s="10">
        <f t="shared" si="664"/>
        <v>56.691895648772721</v>
      </c>
      <c r="M410" s="14">
        <f t="shared" si="751"/>
        <v>-5.4475178105997335E-2</v>
      </c>
      <c r="N410" s="15">
        <f t="shared" si="731"/>
        <v>-5.4475178105997335E-2</v>
      </c>
      <c r="O410" s="17">
        <f t="shared" ref="O410" si="804">O409*(1+$N410)+O409*$Y$3</f>
        <v>12.376831403444909</v>
      </c>
      <c r="P410" s="17">
        <f t="shared" ref="P410" si="805">P409*(1+$N410)+P409*$Y$3</f>
        <v>43.454699743526</v>
      </c>
      <c r="Q410" s="17">
        <f t="shared" ref="Q410" si="806">Q409*(1+$N410)+Q409*$Y$3</f>
        <v>69.771408141390467</v>
      </c>
    </row>
    <row r="411" spans="1:17" x14ac:dyDescent="0.25">
      <c r="A411" s="1">
        <v>43691</v>
      </c>
      <c r="B411" s="12">
        <v>10051.704102</v>
      </c>
      <c r="C411" s="2">
        <f t="shared" si="728"/>
        <v>-7.747238805645415E-2</v>
      </c>
      <c r="D411" s="9">
        <f t="shared" si="729"/>
        <v>-7.747238805645415E-2</v>
      </c>
      <c r="E411" s="10">
        <f t="shared" si="724"/>
        <v>5.4876911765440974</v>
      </c>
      <c r="F411" s="10">
        <f t="shared" si="697"/>
        <v>25.144450991771379</v>
      </c>
      <c r="G411" s="10">
        <f t="shared" si="664"/>
        <v>52.548351528697289</v>
      </c>
      <c r="N411" s="15">
        <f t="shared" si="731"/>
        <v>0</v>
      </c>
      <c r="O411" s="17">
        <f t="shared" ref="O411" si="807">O410</f>
        <v>12.376831403444909</v>
      </c>
      <c r="P411" s="17">
        <f t="shared" ref="P411" si="808">P410</f>
        <v>43.454699743526</v>
      </c>
      <c r="Q411" s="17">
        <f t="shared" ref="Q411" si="809">Q410</f>
        <v>69.771408141390467</v>
      </c>
    </row>
    <row r="412" spans="1:17" x14ac:dyDescent="0.25">
      <c r="A412" s="1">
        <v>43692</v>
      </c>
      <c r="B412" s="12">
        <v>10311.545898</v>
      </c>
      <c r="C412" s="2">
        <f t="shared" si="728"/>
        <v>2.5850521798418197E-2</v>
      </c>
      <c r="D412" s="9">
        <f t="shared" si="729"/>
        <v>0</v>
      </c>
      <c r="E412" s="10">
        <f t="shared" si="724"/>
        <v>5.5117468090988115</v>
      </c>
      <c r="F412" s="10">
        <f t="shared" si="697"/>
        <v>25.254673242694214</v>
      </c>
      <c r="G412" s="10">
        <f t="shared" si="664"/>
        <v>52.778700466905278</v>
      </c>
      <c r="M412" s="14">
        <f t="shared" ref="M412" si="810">(B412-B410)/B410</f>
        <v>-5.3624567914264835E-2</v>
      </c>
      <c r="N412" s="15">
        <f t="shared" si="731"/>
        <v>-5.3624567914264835E-2</v>
      </c>
      <c r="O412" s="17">
        <f t="shared" ref="O412" si="811">O411*(1+$N412)+O411*$Y$3</f>
        <v>11.780947421552924</v>
      </c>
      <c r="P412" s="17">
        <f t="shared" ref="P412" si="812">P411*(1+$N412)+P411*$Y$3</f>
        <v>41.362568189735448</v>
      </c>
      <c r="Q412" s="17">
        <f t="shared" ref="Q412" si="813">Q411*(1+$N412)+Q411*$Y$3</f>
        <v>66.412255612744843</v>
      </c>
    </row>
    <row r="413" spans="1:17" x14ac:dyDescent="0.25">
      <c r="A413" s="1">
        <v>43693</v>
      </c>
      <c r="B413" s="12">
        <v>10374.338867</v>
      </c>
      <c r="C413" s="2">
        <f t="shared" si="728"/>
        <v>6.0895785773672634E-3</v>
      </c>
      <c r="D413" s="9">
        <f t="shared" si="729"/>
        <v>0</v>
      </c>
      <c r="E413" s="10">
        <f t="shared" si="724"/>
        <v>5.5359078910017105</v>
      </c>
      <c r="F413" s="10">
        <f t="shared" si="697"/>
        <v>25.365378659648488</v>
      </c>
      <c r="G413" s="10">
        <f t="shared" si="664"/>
        <v>53.010059153883489</v>
      </c>
      <c r="N413" s="15">
        <f t="shared" si="731"/>
        <v>0</v>
      </c>
      <c r="O413" s="17">
        <f t="shared" ref="O413" si="814">O412</f>
        <v>11.780947421552924</v>
      </c>
      <c r="P413" s="17">
        <f t="shared" ref="P413" si="815">P412</f>
        <v>41.362568189735448</v>
      </c>
      <c r="Q413" s="17">
        <f t="shared" ref="Q413" si="816">Q412</f>
        <v>66.412255612744843</v>
      </c>
    </row>
    <row r="414" spans="1:17" x14ac:dyDescent="0.25">
      <c r="A414" s="1">
        <v>43694</v>
      </c>
      <c r="B414" s="12">
        <v>10231.744140999999</v>
      </c>
      <c r="C414" s="2">
        <f t="shared" si="728"/>
        <v>-1.3744945854196491E-2</v>
      </c>
      <c r="D414" s="9">
        <f t="shared" si="729"/>
        <v>-1.3744945854196491E-2</v>
      </c>
      <c r="E414" s="10">
        <f t="shared" si="724"/>
        <v>5.4840841302808752</v>
      </c>
      <c r="F414" s="10">
        <f t="shared" si="697"/>
        <v>25.127923604374228</v>
      </c>
      <c r="G414" s="10">
        <f t="shared" si="664"/>
        <v>52.513811623130032</v>
      </c>
      <c r="M414" s="14">
        <f t="shared" si="751"/>
        <v>-7.7390682046500148E-3</v>
      </c>
      <c r="N414" s="15">
        <f t="shared" si="731"/>
        <v>-7.7390682046500148E-3</v>
      </c>
      <c r="O414" s="17">
        <f t="shared" ref="O414" si="817">O413*(1+$N414)+O413*$Y$3</f>
        <v>11.754327002498584</v>
      </c>
      <c r="P414" s="17">
        <f t="shared" ref="P414" si="818">P413*(1+$N414)+P413*$Y$3</f>
        <v>41.269104662654421</v>
      </c>
      <c r="Q414" s="17">
        <f t="shared" ref="Q414" si="819">Q413*(1+$N414)+Q413*$Y$3</f>
        <v>66.262189407413956</v>
      </c>
    </row>
    <row r="415" spans="1:17" x14ac:dyDescent="0.25">
      <c r="A415" s="1">
        <v>43695</v>
      </c>
      <c r="B415" s="12">
        <v>10345.810546999999</v>
      </c>
      <c r="C415" s="2">
        <f t="shared" si="728"/>
        <v>1.1148285612706069E-2</v>
      </c>
      <c r="D415" s="9">
        <f t="shared" si="729"/>
        <v>0</v>
      </c>
      <c r="E415" s="10">
        <f t="shared" si="724"/>
        <v>5.5081239511259419</v>
      </c>
      <c r="F415" s="10">
        <f t="shared" si="697"/>
        <v>25.238073406475593</v>
      </c>
      <c r="G415" s="10">
        <f t="shared" si="664"/>
        <v>52.744009153532794</v>
      </c>
      <c r="N415" s="15">
        <f t="shared" si="731"/>
        <v>0</v>
      </c>
      <c r="O415" s="17">
        <f t="shared" ref="O415" si="820">O414</f>
        <v>11.754327002498584</v>
      </c>
      <c r="P415" s="17">
        <f t="shared" ref="P415" si="821">P414</f>
        <v>41.269104662654421</v>
      </c>
      <c r="Q415" s="17">
        <f t="shared" ref="Q415" si="822">Q414</f>
        <v>66.262189407413956</v>
      </c>
    </row>
    <row r="416" spans="1:17" x14ac:dyDescent="0.25">
      <c r="A416" s="1">
        <v>43696</v>
      </c>
      <c r="B416" s="12">
        <v>10916.053711</v>
      </c>
      <c r="C416" s="2">
        <f t="shared" si="728"/>
        <v>5.5118268540627416E-2</v>
      </c>
      <c r="D416" s="9">
        <f t="shared" si="729"/>
        <v>0</v>
      </c>
      <c r="E416" s="10">
        <f t="shared" si="724"/>
        <v>5.53226915200759</v>
      </c>
      <c r="F416" s="10">
        <f t="shared" si="697"/>
        <v>25.348706057024526</v>
      </c>
      <c r="G416" s="10">
        <f t="shared" si="664"/>
        <v>52.975215769000336</v>
      </c>
      <c r="M416" s="14">
        <f t="shared" ref="M416" si="823">(B416-B414)/B414</f>
        <v>6.6881028353502223E-2</v>
      </c>
      <c r="N416" s="15">
        <f t="shared" si="731"/>
        <v>0</v>
      </c>
      <c r="O416" s="17">
        <f t="shared" ref="O416" si="824">O415*(1+$N416)+O415*$Y$3</f>
        <v>11.818734273745152</v>
      </c>
      <c r="P416" s="17">
        <f t="shared" ref="P416" si="825">P415*(1+$N416)+P415*$Y$3</f>
        <v>41.495236742997733</v>
      </c>
      <c r="Q416" s="17">
        <f t="shared" ref="Q416" si="826">Q415*(1+$N416)+Q415*$Y$3</f>
        <v>66.625269897317594</v>
      </c>
    </row>
    <row r="417" spans="1:17" x14ac:dyDescent="0.25">
      <c r="A417" s="1">
        <v>43697</v>
      </c>
      <c r="B417" s="12">
        <v>10763.232421999999</v>
      </c>
      <c r="C417" s="2">
        <f t="shared" si="728"/>
        <v>-1.3999682765027515E-2</v>
      </c>
      <c r="D417" s="9">
        <f t="shared" si="729"/>
        <v>-1.3999682765027515E-2</v>
      </c>
      <c r="E417" s="10">
        <f t="shared" si="724"/>
        <v>5.4790701817668515</v>
      </c>
      <c r="F417" s="10">
        <f t="shared" si="697"/>
        <v>25.104949829314688</v>
      </c>
      <c r="G417" s="10">
        <f t="shared" si="664"/>
        <v>52.465799677744357</v>
      </c>
      <c r="N417" s="15">
        <f t="shared" si="731"/>
        <v>0</v>
      </c>
      <c r="O417" s="17">
        <f t="shared" ref="O417" si="827">O416</f>
        <v>11.818734273745152</v>
      </c>
      <c r="P417" s="17">
        <f t="shared" ref="P417" si="828">P416</f>
        <v>41.495236742997733</v>
      </c>
      <c r="Q417" s="17">
        <f t="shared" ref="Q417" si="829">Q416</f>
        <v>66.625269897317594</v>
      </c>
    </row>
    <row r="418" spans="1:17" x14ac:dyDescent="0.25">
      <c r="A418" s="1">
        <v>43698</v>
      </c>
      <c r="B418" s="12">
        <v>10138.049805000001</v>
      </c>
      <c r="C418" s="2">
        <f t="shared" si="728"/>
        <v>-5.8085024320586827E-2</v>
      </c>
      <c r="D418" s="9">
        <f t="shared" si="729"/>
        <v>-5.8085024320586827E-2</v>
      </c>
      <c r="E418" s="10">
        <f t="shared" si="724"/>
        <v>5.1848360988973976</v>
      </c>
      <c r="F418" s="10">
        <f t="shared" si="697"/>
        <v>23.756777303054033</v>
      </c>
      <c r="G418" s="10">
        <f t="shared" si="664"/>
        <v>49.648309494544066</v>
      </c>
      <c r="M418" s="14">
        <f t="shared" si="751"/>
        <v>-7.1271535171727213E-2</v>
      </c>
      <c r="N418" s="15">
        <f t="shared" si="731"/>
        <v>-7.1271535171727213E-2</v>
      </c>
      <c r="O418" s="17">
        <f t="shared" ref="O418" si="830">O417*(1+$N418)+O417*$Y$3</f>
        <v>11.04115512606997</v>
      </c>
      <c r="P418" s="17">
        <f t="shared" ref="P418" si="831">P417*(1+$N418)+P417*$Y$3</f>
        <v>38.765178678245626</v>
      </c>
      <c r="Q418" s="17">
        <f t="shared" ref="Q418" si="832">Q417*(1+$N418)+Q417*$Y$3</f>
        <v>62.241854602545196</v>
      </c>
    </row>
    <row r="419" spans="1:17" x14ac:dyDescent="0.25">
      <c r="A419" s="1">
        <v>43699</v>
      </c>
      <c r="B419" s="12">
        <v>10131.055664</v>
      </c>
      <c r="C419" s="2">
        <f t="shared" si="728"/>
        <v>-6.8989017952462463E-4</v>
      </c>
      <c r="D419" s="9">
        <f t="shared" si="729"/>
        <v>-6.8989017952462463E-4</v>
      </c>
      <c r="E419" s="10">
        <f t="shared" si="724"/>
        <v>5.2039871800430246</v>
      </c>
      <c r="F419" s="10">
        <f t="shared" si="697"/>
        <v>23.844527033462317</v>
      </c>
      <c r="G419" s="10">
        <f t="shared" si="664"/>
        <v>49.831694038575343</v>
      </c>
      <c r="N419" s="15">
        <f t="shared" si="731"/>
        <v>0</v>
      </c>
      <c r="O419" s="17">
        <f t="shared" ref="O419" si="833">O418</f>
        <v>11.04115512606997</v>
      </c>
      <c r="P419" s="17">
        <f t="shared" ref="P419" si="834">P418</f>
        <v>38.765178678245626</v>
      </c>
      <c r="Q419" s="17">
        <f t="shared" ref="Q419" si="835">Q418</f>
        <v>62.241854602545196</v>
      </c>
    </row>
    <row r="420" spans="1:17" x14ac:dyDescent="0.25">
      <c r="A420" s="1">
        <v>43700</v>
      </c>
      <c r="B420" s="12">
        <v>10407.964844</v>
      </c>
      <c r="C420" s="2">
        <f t="shared" si="728"/>
        <v>2.7332707388429228E-2</v>
      </c>
      <c r="D420" s="9">
        <f t="shared" si="729"/>
        <v>0</v>
      </c>
      <c r="E420" s="10">
        <f t="shared" si="724"/>
        <v>5.2267991786404737</v>
      </c>
      <c r="F420" s="10">
        <f t="shared" si="697"/>
        <v>23.949050987581604</v>
      </c>
      <c r="G420" s="10">
        <f t="shared" si="664"/>
        <v>50.050134341210196</v>
      </c>
      <c r="M420" s="14">
        <f t="shared" ref="M420" si="836">(B420-B418)/B418</f>
        <v>2.6623960642497505E-2</v>
      </c>
      <c r="N420" s="15">
        <f t="shared" si="731"/>
        <v>0</v>
      </c>
      <c r="O420" s="17">
        <f t="shared" ref="O420" si="837">O419*(1+$N420)+O419*$Y$3</f>
        <v>11.10165460621282</v>
      </c>
      <c r="P420" s="17">
        <f t="shared" ref="P420" si="838">P419*(1+$N420)+P419*$Y$3</f>
        <v>38.977590616208616</v>
      </c>
      <c r="Q420" s="17">
        <f t="shared" ref="Q420" si="839">Q419*(1+$N420)+Q419*$Y$3</f>
        <v>62.582905860641333</v>
      </c>
    </row>
    <row r="421" spans="1:17" x14ac:dyDescent="0.25">
      <c r="A421" s="1">
        <v>43701</v>
      </c>
      <c r="B421" s="12">
        <v>10159.960938</v>
      </c>
      <c r="C421" s="2">
        <f t="shared" si="728"/>
        <v>-2.3828280525271913E-2</v>
      </c>
      <c r="D421" s="9">
        <f t="shared" si="729"/>
        <v>-2.3828280525271913E-2</v>
      </c>
      <c r="E421" s="10">
        <f t="shared" si="724"/>
        <v>5.1251655379620882</v>
      </c>
      <c r="F421" s="10">
        <f t="shared" si="697"/>
        <v>23.483368423650894</v>
      </c>
      <c r="G421" s="10">
        <f t="shared" si="664"/>
        <v>49.076923548967244</v>
      </c>
      <c r="N421" s="15">
        <f t="shared" si="731"/>
        <v>0</v>
      </c>
      <c r="O421" s="17">
        <f t="shared" ref="O421" si="840">O420</f>
        <v>11.10165460621282</v>
      </c>
      <c r="P421" s="17">
        <f t="shared" ref="P421" si="841">P420</f>
        <v>38.977590616208616</v>
      </c>
      <c r="Q421" s="17">
        <f t="shared" ref="Q421" si="842">Q420</f>
        <v>62.582905860641333</v>
      </c>
    </row>
    <row r="422" spans="1:17" x14ac:dyDescent="0.25">
      <c r="A422" s="1">
        <v>43702</v>
      </c>
      <c r="B422" s="12">
        <v>10138.517578000001</v>
      </c>
      <c r="C422" s="2">
        <f t="shared" si="728"/>
        <v>-2.1105750436300843E-3</v>
      </c>
      <c r="D422" s="9">
        <f t="shared" si="729"/>
        <v>-2.1105750436300843E-3</v>
      </c>
      <c r="E422" s="10">
        <f t="shared" si="724"/>
        <v>5.1368149705537114</v>
      </c>
      <c r="F422" s="10">
        <f t="shared" si="697"/>
        <v>23.536745805405545</v>
      </c>
      <c r="G422" s="10">
        <f t="shared" si="664"/>
        <v>49.188474738573362</v>
      </c>
      <c r="M422" s="14">
        <f t="shared" si="751"/>
        <v>-2.588856419469274E-2</v>
      </c>
      <c r="N422" s="15">
        <f t="shared" si="731"/>
        <v>-2.588856419469274E-2</v>
      </c>
      <c r="O422" s="17">
        <f t="shared" ref="O422" si="843">O421*(1+$N422)+O421*$Y$3</f>
        <v>10.875079692416204</v>
      </c>
      <c r="P422" s="17">
        <f t="shared" ref="P422" si="844">P421*(1+$N422)+P421*$Y$3</f>
        <v>38.18209259837937</v>
      </c>
      <c r="Q422" s="17">
        <f t="shared" ref="Q422" si="845">Q421*(1+$N422)+Q421*$Y$3</f>
        <v>61.305644316890813</v>
      </c>
    </row>
    <row r="423" spans="1:17" x14ac:dyDescent="0.25">
      <c r="A423" s="1">
        <v>43703</v>
      </c>
      <c r="B423" s="12">
        <v>10370.820313</v>
      </c>
      <c r="C423" s="2">
        <f t="shared" si="728"/>
        <v>2.2912889701358595E-2</v>
      </c>
      <c r="D423" s="9">
        <f t="shared" si="729"/>
        <v>0</v>
      </c>
      <c r="E423" s="10">
        <f t="shared" si="724"/>
        <v>5.1593325156301111</v>
      </c>
      <c r="F423" s="10">
        <f t="shared" si="697"/>
        <v>23.639920581538828</v>
      </c>
      <c r="G423" s="10">
        <f t="shared" si="664"/>
        <v>49.404095449756149</v>
      </c>
      <c r="N423" s="15">
        <f t="shared" si="731"/>
        <v>0</v>
      </c>
      <c r="O423" s="17">
        <f t="shared" ref="O423" si="846">O422</f>
        <v>10.875079692416204</v>
      </c>
      <c r="P423" s="17">
        <f t="shared" ref="P423" si="847">P422</f>
        <v>38.18209259837937</v>
      </c>
      <c r="Q423" s="17">
        <f t="shared" ref="Q423" si="848">Q422</f>
        <v>61.305644316890813</v>
      </c>
    </row>
    <row r="424" spans="1:17" x14ac:dyDescent="0.25">
      <c r="A424" s="1">
        <v>43704</v>
      </c>
      <c r="B424" s="12">
        <v>10185.5</v>
      </c>
      <c r="C424" s="2">
        <f t="shared" si="728"/>
        <v>-1.7869397733918695E-2</v>
      </c>
      <c r="D424" s="9">
        <f t="shared" si="729"/>
        <v>-1.7869397733918695E-2</v>
      </c>
      <c r="E424" s="10">
        <f t="shared" si="724"/>
        <v>5.0897546029900873</v>
      </c>
      <c r="F424" s="10">
        <f t="shared" si="697"/>
        <v>23.321116487393613</v>
      </c>
      <c r="G424" s="10">
        <f t="shared" si="664"/>
        <v>48.737839916341919</v>
      </c>
      <c r="M424" s="14">
        <f t="shared" ref="M424" si="849">(B424-B422)/B422</f>
        <v>4.6340524281329142E-3</v>
      </c>
      <c r="N424" s="15">
        <f t="shared" si="731"/>
        <v>0</v>
      </c>
      <c r="O424" s="17">
        <f t="shared" ref="O424" si="850">O423*(1+$N424)+O423*$Y$3</f>
        <v>10.934669170182868</v>
      </c>
      <c r="P424" s="17">
        <f t="shared" ref="P424" si="851">P423*(1+$N424)+P423*$Y$3</f>
        <v>38.391309544123914</v>
      </c>
      <c r="Q424" s="17">
        <f t="shared" ref="Q424" si="852">Q423*(1+$N424)+Q423*$Y$3</f>
        <v>61.641565655613505</v>
      </c>
    </row>
    <row r="425" spans="1:17" x14ac:dyDescent="0.25">
      <c r="A425" s="1">
        <v>43705</v>
      </c>
      <c r="B425" s="12">
        <v>9754.4228519999997</v>
      </c>
      <c r="C425" s="2">
        <f t="shared" si="728"/>
        <v>-4.2322630013254169E-2</v>
      </c>
      <c r="D425" s="9">
        <f t="shared" si="729"/>
        <v>-4.2322630013254169E-2</v>
      </c>
      <c r="E425" s="10">
        <f t="shared" si="724"/>
        <v>4.8966540551236841</v>
      </c>
      <c r="F425" s="10">
        <f t="shared" si="697"/>
        <v>22.436335054527213</v>
      </c>
      <c r="G425" s="10">
        <f t="shared" si="664"/>
        <v>46.888771675578049</v>
      </c>
      <c r="N425" s="15">
        <f t="shared" si="731"/>
        <v>0</v>
      </c>
      <c r="O425" s="17">
        <f t="shared" ref="O425" si="853">O424</f>
        <v>10.934669170182868</v>
      </c>
      <c r="P425" s="17">
        <f t="shared" ref="P425" si="854">P424</f>
        <v>38.391309544123914</v>
      </c>
      <c r="Q425" s="17">
        <f t="shared" ref="Q425" si="855">Q424</f>
        <v>61.641565655613505</v>
      </c>
    </row>
    <row r="426" spans="1:17" x14ac:dyDescent="0.25">
      <c r="A426" s="1">
        <v>43706</v>
      </c>
      <c r="B426" s="12">
        <v>9510.2001949999994</v>
      </c>
      <c r="C426" s="2">
        <f t="shared" si="728"/>
        <v>-2.5037120156209552E-2</v>
      </c>
      <c r="D426" s="9">
        <f t="shared" si="729"/>
        <v>-2.5037120156209552E-2</v>
      </c>
      <c r="E426" s="10">
        <f t="shared" si="724"/>
        <v>4.7955207240813342</v>
      </c>
      <c r="F426" s="10">
        <f t="shared" si="697"/>
        <v>21.972944895675312</v>
      </c>
      <c r="G426" s="10">
        <f t="shared" si="664"/>
        <v>45.920351686203155</v>
      </c>
      <c r="M426" s="14">
        <f t="shared" si="751"/>
        <v>-6.6300113396495067E-2</v>
      </c>
      <c r="N426" s="15">
        <f t="shared" si="731"/>
        <v>-6.6300113396495067E-2</v>
      </c>
      <c r="O426" s="17">
        <f t="shared" ref="O426" si="856">O425*(1+$N426)+O425*$Y$3</f>
        <v>10.269615359699642</v>
      </c>
      <c r="P426" s="17">
        <f t="shared" ref="P426" si="857">P425*(1+$N426)+P425*$Y$3</f>
        <v>36.05632470787635</v>
      </c>
      <c r="Q426" s="17">
        <f t="shared" ref="Q426" si="858">Q425*(1+$N426)+Q425*$Y$3</f>
        <v>57.892484866301231</v>
      </c>
    </row>
    <row r="427" spans="1:17" x14ac:dyDescent="0.25">
      <c r="A427" s="1">
        <v>43707</v>
      </c>
      <c r="B427" s="12">
        <v>9598.1738280000009</v>
      </c>
      <c r="C427" s="2">
        <f t="shared" si="728"/>
        <v>9.250450168888525E-3</v>
      </c>
      <c r="D427" s="9">
        <f t="shared" si="729"/>
        <v>0</v>
      </c>
      <c r="E427" s="10">
        <f t="shared" si="724"/>
        <v>4.8165421847896361</v>
      </c>
      <c r="F427" s="10">
        <f t="shared" si="697"/>
        <v>22.069264654122108</v>
      </c>
      <c r="G427" s="10">
        <f t="shared" si="664"/>
        <v>46.121646378526236</v>
      </c>
      <c r="N427" s="15">
        <f t="shared" si="731"/>
        <v>0</v>
      </c>
      <c r="O427" s="17">
        <f t="shared" ref="O427" si="859">O426</f>
        <v>10.269615359699642</v>
      </c>
      <c r="P427" s="17">
        <f t="shared" ref="P427" si="860">P426</f>
        <v>36.05632470787635</v>
      </c>
      <c r="Q427" s="17">
        <f t="shared" ref="Q427" si="861">Q426</f>
        <v>57.892484866301231</v>
      </c>
    </row>
    <row r="428" spans="1:17" x14ac:dyDescent="0.25">
      <c r="A428" s="1">
        <v>43708</v>
      </c>
      <c r="B428" s="12">
        <v>9630.6640630000002</v>
      </c>
      <c r="C428" s="2">
        <f t="shared" si="728"/>
        <v>3.3850434032792866E-3</v>
      </c>
      <c r="D428" s="9">
        <f t="shared" si="729"/>
        <v>0</v>
      </c>
      <c r="E428" s="10">
        <f t="shared" si="724"/>
        <v>4.8376557943667962</v>
      </c>
      <c r="F428" s="10">
        <f t="shared" si="697"/>
        <v>22.166006636167573</v>
      </c>
      <c r="G428" s="10">
        <f t="shared" si="664"/>
        <v>46.323823458541696</v>
      </c>
      <c r="M428" s="14">
        <f t="shared" ref="M428" si="862">(B428-B426)/B426</f>
        <v>1.2666806747489372E-2</v>
      </c>
      <c r="N428" s="15">
        <f t="shared" si="731"/>
        <v>0</v>
      </c>
      <c r="O428" s="17">
        <f t="shared" ref="O428" si="863">O427*(1+$N428)+O427*$Y$3</f>
        <v>10.325887224684298</v>
      </c>
      <c r="P428" s="17">
        <f t="shared" ref="P428" si="864">P427*(1+$N428)+P427*$Y$3</f>
        <v>36.253893610385262</v>
      </c>
      <c r="Q428" s="17">
        <f t="shared" ref="Q428" si="865">Q427*(1+$N428)+Q427*$Y$3</f>
        <v>58.209703961459049</v>
      </c>
    </row>
    <row r="429" spans="1:17" x14ac:dyDescent="0.25">
      <c r="A429" s="1">
        <v>43709</v>
      </c>
      <c r="B429" s="12">
        <v>9757.9707030000009</v>
      </c>
      <c r="C429" s="2">
        <f t="shared" si="728"/>
        <v>1.3218884924986579E-2</v>
      </c>
      <c r="D429" s="9">
        <f t="shared" si="729"/>
        <v>0</v>
      </c>
      <c r="E429" s="10">
        <f t="shared" si="724"/>
        <v>4.8588619567530618</v>
      </c>
      <c r="F429" s="10">
        <f t="shared" si="697"/>
        <v>22.263172692654884</v>
      </c>
      <c r="G429" s="10">
        <f t="shared" si="664"/>
        <v>46.526886794250373</v>
      </c>
      <c r="N429" s="15">
        <f t="shared" si="731"/>
        <v>0</v>
      </c>
      <c r="O429" s="17">
        <f t="shared" ref="O429" si="866">O428</f>
        <v>10.325887224684298</v>
      </c>
      <c r="P429" s="17">
        <f t="shared" ref="P429" si="867">P428</f>
        <v>36.253893610385262</v>
      </c>
      <c r="Q429" s="17">
        <f t="shared" ref="Q429" si="868">Q428</f>
        <v>58.209703961459049</v>
      </c>
    </row>
    <row r="430" spans="1:17" x14ac:dyDescent="0.25">
      <c r="A430" s="1">
        <v>43710</v>
      </c>
      <c r="B430" s="12">
        <v>10346.760742</v>
      </c>
      <c r="C430" s="2">
        <f t="shared" si="728"/>
        <v>6.0339394011398421E-2</v>
      </c>
      <c r="D430" s="9">
        <f t="shared" si="729"/>
        <v>0</v>
      </c>
      <c r="E430" s="10">
        <f t="shared" si="724"/>
        <v>4.8801610776593769</v>
      </c>
      <c r="F430" s="10">
        <f t="shared" si="697"/>
        <v>22.360764682540495</v>
      </c>
      <c r="G430" s="10">
        <f t="shared" si="664"/>
        <v>46.730840270608731</v>
      </c>
      <c r="M430" s="14">
        <f t="shared" si="751"/>
        <v>7.4355898442265103E-2</v>
      </c>
      <c r="N430" s="15">
        <f t="shared" si="731"/>
        <v>0</v>
      </c>
      <c r="O430" s="17">
        <f t="shared" ref="O430" si="869">O429*(1+$N430)+O429*$Y$3</f>
        <v>10.38246742865517</v>
      </c>
      <c r="P430" s="17">
        <f t="shared" ref="P430" si="870">P429*(1+$N430)+P429*$Y$3</f>
        <v>36.45254508222299</v>
      </c>
      <c r="Q430" s="17">
        <f t="shared" ref="Q430" si="871">Q429*(1+$N430)+Q429*$Y$3</f>
        <v>58.528661243439643</v>
      </c>
    </row>
    <row r="431" spans="1:17" x14ac:dyDescent="0.25">
      <c r="A431" s="1">
        <v>43711</v>
      </c>
      <c r="B431" s="12">
        <v>10623.540039</v>
      </c>
      <c r="C431" s="2">
        <f t="shared" si="728"/>
        <v>2.6750333162386286E-2</v>
      </c>
      <c r="D431" s="9">
        <f t="shared" si="729"/>
        <v>0</v>
      </c>
      <c r="E431" s="10">
        <f t="shared" si="724"/>
        <v>4.9015535645751438</v>
      </c>
      <c r="F431" s="10">
        <f t="shared" si="697"/>
        <v>22.458784472929715</v>
      </c>
      <c r="G431" s="10">
        <f t="shared" si="664"/>
        <v>46.935687789603179</v>
      </c>
      <c r="N431" s="15">
        <f t="shared" si="731"/>
        <v>0</v>
      </c>
      <c r="O431" s="17">
        <f t="shared" ref="O431" si="872">O430</f>
        <v>10.38246742865517</v>
      </c>
      <c r="P431" s="17">
        <f t="shared" ref="P431" si="873">P430</f>
        <v>36.45254508222299</v>
      </c>
      <c r="Q431" s="17">
        <f t="shared" ref="Q431" si="874">Q430</f>
        <v>58.528661243439643</v>
      </c>
    </row>
    <row r="432" spans="1:17" x14ac:dyDescent="0.25">
      <c r="A432" s="1">
        <v>43712</v>
      </c>
      <c r="B432" s="12">
        <v>10594.493164</v>
      </c>
      <c r="C432" s="2">
        <f t="shared" si="728"/>
        <v>-2.734199230516968E-3</v>
      </c>
      <c r="D432" s="9">
        <f t="shared" si="729"/>
        <v>-2.734199230516968E-3</v>
      </c>
      <c r="E432" s="10">
        <f t="shared" si="724"/>
        <v>4.9096380027914224</v>
      </c>
      <c r="F432" s="10">
        <f t="shared" si="697"/>
        <v>22.495827147888189</v>
      </c>
      <c r="G432" s="10">
        <f t="shared" ref="G432:G495" si="875">G431*(1+$D432)+G431*$Y$2</f>
        <v>47.013101748886605</v>
      </c>
      <c r="M432" s="14">
        <f t="shared" ref="M432" si="876">(B432-B430)/B430</f>
        <v>2.3942993191520649E-2</v>
      </c>
      <c r="N432" s="15">
        <f t="shared" si="731"/>
        <v>0</v>
      </c>
      <c r="O432" s="17">
        <f t="shared" ref="O432" si="877">O431*(1+$N432)+O431*$Y$3</f>
        <v>10.439357661140951</v>
      </c>
      <c r="P432" s="17">
        <f t="shared" ref="P432" si="878">P431*(1+$N432)+P431*$Y$3</f>
        <v>36.652285055276266</v>
      </c>
      <c r="Q432" s="17">
        <f t="shared" ref="Q432" si="879">Q431*(1+$N432)+Q431*$Y$3</f>
        <v>58.849366236554381</v>
      </c>
    </row>
    <row r="433" spans="1:17" x14ac:dyDescent="0.25">
      <c r="A433" s="1">
        <v>43713</v>
      </c>
      <c r="B433" s="12">
        <v>10575.533203000001</v>
      </c>
      <c r="C433" s="2">
        <f t="shared" si="728"/>
        <v>-1.7896052889461902E-3</v>
      </c>
      <c r="D433" s="9">
        <f t="shared" si="729"/>
        <v>-1.7896052889461902E-3</v>
      </c>
      <c r="E433" s="10">
        <f t="shared" si="724"/>
        <v>4.9223733894889694</v>
      </c>
      <c r="F433" s="10">
        <f t="shared" si="697"/>
        <v>22.554180341676947</v>
      </c>
      <c r="G433" s="10">
        <f t="shared" si="875"/>
        <v>47.135051682931191</v>
      </c>
      <c r="N433" s="15">
        <f t="shared" si="731"/>
        <v>0</v>
      </c>
      <c r="O433" s="17">
        <f t="shared" ref="O433" si="880">O432</f>
        <v>10.439357661140951</v>
      </c>
      <c r="P433" s="17">
        <f t="shared" ref="P433" si="881">P432</f>
        <v>36.652285055276266</v>
      </c>
      <c r="Q433" s="17">
        <f t="shared" ref="Q433" si="882">Q432</f>
        <v>58.849366236554381</v>
      </c>
    </row>
    <row r="434" spans="1:17" x14ac:dyDescent="0.25">
      <c r="A434" s="1">
        <v>43714</v>
      </c>
      <c r="B434" s="12">
        <v>10353.302734000001</v>
      </c>
      <c r="C434" s="2">
        <f t="shared" si="728"/>
        <v>-2.1013642029600849E-2</v>
      </c>
      <c r="D434" s="9">
        <f t="shared" si="729"/>
        <v>-2.1013642029600849E-2</v>
      </c>
      <c r="E434" s="10">
        <f t="shared" si="724"/>
        <v>4.840513924333016</v>
      </c>
      <c r="F434" s="10">
        <f t="shared" si="697"/>
        <v>22.179102509559812</v>
      </c>
      <c r="G434" s="10">
        <f t="shared" si="875"/>
        <v>46.351191984456847</v>
      </c>
      <c r="M434" s="14">
        <f t="shared" si="751"/>
        <v>-2.276564119363084E-2</v>
      </c>
      <c r="N434" s="15">
        <f t="shared" si="731"/>
        <v>-2.276564119363084E-2</v>
      </c>
      <c r="O434" s="17">
        <f t="shared" ref="O434" si="883">O433*(1+$N434)+O433*$Y$3</f>
        <v>10.258900950122507</v>
      </c>
      <c r="P434" s="17">
        <f t="shared" ref="P434" si="884">P433*(1+$N434)+P433*$Y$3</f>
        <v>36.018706723440218</v>
      </c>
      <c r="Q434" s="17">
        <f t="shared" ref="Q434" si="885">Q433*(1+$N434)+Q433*$Y$3</f>
        <v>57.832084961088647</v>
      </c>
    </row>
    <row r="435" spans="1:17" x14ac:dyDescent="0.25">
      <c r="A435" s="1">
        <v>43715</v>
      </c>
      <c r="B435" s="12">
        <v>10517.254883</v>
      </c>
      <c r="C435" s="2">
        <f t="shared" si="728"/>
        <v>1.5835734085277334E-2</v>
      </c>
      <c r="D435" s="9">
        <f t="shared" si="729"/>
        <v>0</v>
      </c>
      <c r="E435" s="10">
        <f t="shared" si="724"/>
        <v>4.8617326155081741</v>
      </c>
      <c r="F435" s="10">
        <f t="shared" si="697"/>
        <v>22.276325972615417</v>
      </c>
      <c r="G435" s="10">
        <f t="shared" si="875"/>
        <v>46.554375291785973</v>
      </c>
      <c r="N435" s="15">
        <f t="shared" si="731"/>
        <v>0</v>
      </c>
      <c r="O435" s="17">
        <f t="shared" ref="O435" si="886">O434</f>
        <v>10.258900950122507</v>
      </c>
      <c r="P435" s="17">
        <f t="shared" ref="P435" si="887">P434</f>
        <v>36.018706723440218</v>
      </c>
      <c r="Q435" s="17">
        <f t="shared" ref="Q435" si="888">Q434</f>
        <v>57.832084961088647</v>
      </c>
    </row>
    <row r="436" spans="1:17" x14ac:dyDescent="0.25">
      <c r="A436" s="1">
        <v>43716</v>
      </c>
      <c r="B436" s="12">
        <v>10441.276367</v>
      </c>
      <c r="C436" s="2">
        <f t="shared" si="728"/>
        <v>-7.2241774916770567E-3</v>
      </c>
      <c r="D436" s="9">
        <f t="shared" si="729"/>
        <v>-7.2241774916770567E-3</v>
      </c>
      <c r="E436" s="10">
        <f t="shared" si="724"/>
        <v>4.847922300792594</v>
      </c>
      <c r="F436" s="10">
        <f t="shared" si="697"/>
        <v>22.213047488025925</v>
      </c>
      <c r="G436" s="10">
        <f t="shared" si="875"/>
        <v>46.422132195545771</v>
      </c>
      <c r="M436" s="14">
        <f t="shared" ref="M436" si="889">(B436-B434)/B434</f>
        <v>8.4971564398572327E-3</v>
      </c>
      <c r="N436" s="15">
        <f t="shared" si="731"/>
        <v>0</v>
      </c>
      <c r="O436" s="17">
        <f t="shared" ref="O436" si="890">O435*(1+$N436)+O435*$Y$3</f>
        <v>10.31511410601359</v>
      </c>
      <c r="P436" s="17">
        <f t="shared" ref="P436" si="891">P435*(1+$N436)+P435*$Y$3</f>
        <v>36.216069500007016</v>
      </c>
      <c r="Q436" s="17">
        <f t="shared" ref="Q436" si="892">Q435*(1+$N436)+Q435*$Y$3</f>
        <v>58.148973097861735</v>
      </c>
    </row>
    <row r="437" spans="1:17" x14ac:dyDescent="0.25">
      <c r="A437" s="1">
        <v>43717</v>
      </c>
      <c r="B437" s="12">
        <v>10334.974609000001</v>
      </c>
      <c r="C437" s="2">
        <f t="shared" si="728"/>
        <v>-1.0180916035894791E-2</v>
      </c>
      <c r="D437" s="9">
        <f t="shared" si="729"/>
        <v>-1.0180916035894791E-2</v>
      </c>
      <c r="E437" s="10">
        <f t="shared" si="724"/>
        <v>4.8198171771497327</v>
      </c>
      <c r="F437" s="10">
        <f t="shared" si="697"/>
        <v>22.084270579610198</v>
      </c>
      <c r="G437" s="10">
        <f t="shared" si="875"/>
        <v>46.153006643573171</v>
      </c>
      <c r="N437" s="15">
        <f t="shared" si="731"/>
        <v>0</v>
      </c>
      <c r="O437" s="17">
        <f t="shared" ref="O437" si="893">O436</f>
        <v>10.31511410601359</v>
      </c>
      <c r="P437" s="17">
        <f t="shared" ref="P437" si="894">P436</f>
        <v>36.216069500007016</v>
      </c>
      <c r="Q437" s="17">
        <f t="shared" ref="Q437" si="895">Q436</f>
        <v>58.148973097861735</v>
      </c>
    </row>
    <row r="438" spans="1:17" x14ac:dyDescent="0.25">
      <c r="A438" s="1">
        <v>43718</v>
      </c>
      <c r="B438" s="12">
        <v>10115.975586</v>
      </c>
      <c r="C438" s="2">
        <f t="shared" si="728"/>
        <v>-2.1190088150704261E-2</v>
      </c>
      <c r="D438" s="9">
        <f t="shared" si="729"/>
        <v>-2.1190088150704261E-2</v>
      </c>
      <c r="E438" s="10">
        <f t="shared" si="724"/>
        <v>4.7388127920037055</v>
      </c>
      <c r="F438" s="10">
        <f t="shared" si="697"/>
        <v>21.713110700729121</v>
      </c>
      <c r="G438" s="10">
        <f t="shared" si="875"/>
        <v>45.377334914046273</v>
      </c>
      <c r="M438" s="14">
        <f t="shared" si="751"/>
        <v>-3.1155269678343523E-2</v>
      </c>
      <c r="N438" s="15">
        <f t="shared" si="731"/>
        <v>-3.1155269678343523E-2</v>
      </c>
      <c r="O438" s="17">
        <f t="shared" ref="O438" si="896">O437*(1+$N438)+O437*$Y$3</f>
        <v>10.050265117461489</v>
      </c>
      <c r="P438" s="17">
        <f t="shared" ref="P438" si="897">P437*(1+$N438)+P437*$Y$3</f>
        <v>35.286192304483066</v>
      </c>
      <c r="Q438" s="17">
        <f t="shared" ref="Q438" si="898">Q437*(1+$N438)+Q437*$Y$3</f>
        <v>56.65595066960438</v>
      </c>
    </row>
    <row r="439" spans="1:17" x14ac:dyDescent="0.25">
      <c r="A439" s="1">
        <v>43719</v>
      </c>
      <c r="B439" s="12">
        <v>10178.372069999999</v>
      </c>
      <c r="C439" s="2">
        <f t="shared" si="728"/>
        <v>6.1681133440409392E-3</v>
      </c>
      <c r="D439" s="9">
        <f t="shared" si="729"/>
        <v>0</v>
      </c>
      <c r="E439" s="10">
        <f t="shared" si="724"/>
        <v>4.7595856699960502</v>
      </c>
      <c r="F439" s="10">
        <f t="shared" si="697"/>
        <v>21.808291459965194</v>
      </c>
      <c r="G439" s="10">
        <f t="shared" si="875"/>
        <v>45.576249258874967</v>
      </c>
      <c r="N439" s="15">
        <f t="shared" si="731"/>
        <v>0</v>
      </c>
      <c r="O439" s="17">
        <f t="shared" ref="O439" si="899">O438</f>
        <v>10.050265117461489</v>
      </c>
      <c r="P439" s="17">
        <f t="shared" ref="P439" si="900">P438</f>
        <v>35.286192304483066</v>
      </c>
      <c r="Q439" s="17">
        <f t="shared" ref="Q439" si="901">Q438</f>
        <v>56.65595066960438</v>
      </c>
    </row>
    <row r="440" spans="1:17" x14ac:dyDescent="0.25">
      <c r="A440" s="1">
        <v>43720</v>
      </c>
      <c r="B440" s="12">
        <v>10410.126953000001</v>
      </c>
      <c r="C440" s="2">
        <f t="shared" si="728"/>
        <v>2.276934674878725E-2</v>
      </c>
      <c r="D440" s="9">
        <f t="shared" si="729"/>
        <v>0</v>
      </c>
      <c r="E440" s="10">
        <f t="shared" si="724"/>
        <v>4.7804496071795946</v>
      </c>
      <c r="F440" s="10">
        <f t="shared" si="697"/>
        <v>21.903889449926684</v>
      </c>
      <c r="G440" s="10">
        <f t="shared" si="875"/>
        <v>45.776035556996064</v>
      </c>
      <c r="M440" s="14">
        <f t="shared" ref="M440" si="902">(B440-B438)/B438</f>
        <v>2.9077904004344478E-2</v>
      </c>
      <c r="N440" s="15">
        <f t="shared" si="731"/>
        <v>0</v>
      </c>
      <c r="O440" s="17">
        <f t="shared" ref="O440" si="903">O439*(1+$N440)+O439*$Y$3</f>
        <v>10.105335063310593</v>
      </c>
      <c r="P440" s="17">
        <f t="shared" ref="P440" si="904">P439*(1+$N440)+P439*$Y$3</f>
        <v>35.479541303411743</v>
      </c>
      <c r="Q440" s="17">
        <f t="shared" ref="Q440" si="905">Q439*(1+$N440)+Q439*$Y$3</f>
        <v>56.966394234917281</v>
      </c>
    </row>
    <row r="441" spans="1:17" x14ac:dyDescent="0.25">
      <c r="A441" s="1">
        <v>43721</v>
      </c>
      <c r="B441" s="12">
        <v>10360.546875</v>
      </c>
      <c r="C441" s="2">
        <f t="shared" si="728"/>
        <v>-4.7626775565607132E-3</v>
      </c>
      <c r="D441" s="9">
        <f t="shared" si="729"/>
        <v>-4.7626775565607132E-3</v>
      </c>
      <c r="E441" s="10">
        <f t="shared" si="724"/>
        <v>4.7786372626635325</v>
      </c>
      <c r="F441" s="10">
        <f t="shared" si="697"/>
        <v>21.895585336885645</v>
      </c>
      <c r="G441" s="10">
        <f t="shared" si="875"/>
        <v>45.758681133494939</v>
      </c>
      <c r="N441" s="15">
        <f t="shared" si="731"/>
        <v>0</v>
      </c>
      <c r="O441" s="17">
        <f t="shared" ref="O441" si="906">O440</f>
        <v>10.105335063310593</v>
      </c>
      <c r="P441" s="17">
        <f t="shared" ref="P441" si="907">P440</f>
        <v>35.479541303411743</v>
      </c>
      <c r="Q441" s="17">
        <f t="shared" ref="Q441" si="908">Q440</f>
        <v>56.966394234917281</v>
      </c>
    </row>
    <row r="442" spans="1:17" x14ac:dyDescent="0.25">
      <c r="A442" s="1">
        <v>43722</v>
      </c>
      <c r="B442" s="12">
        <v>10358.048828000001</v>
      </c>
      <c r="C442" s="2">
        <f t="shared" si="728"/>
        <v>-2.4111150020728349E-4</v>
      </c>
      <c r="D442" s="9">
        <f t="shared" si="729"/>
        <v>-2.4111150020728349E-4</v>
      </c>
      <c r="E442" s="10">
        <f t="shared" si="724"/>
        <v>4.7984325292786005</v>
      </c>
      <c r="F442" s="10">
        <f t="shared" si="697"/>
        <v>21.986286707509251</v>
      </c>
      <c r="G442" s="10">
        <f t="shared" si="875"/>
        <v>45.948234188728627</v>
      </c>
      <c r="M442" s="14">
        <f t="shared" si="751"/>
        <v>-5.0026407204373305E-3</v>
      </c>
      <c r="N442" s="15">
        <f t="shared" si="731"/>
        <v>-5.0026407204373305E-3</v>
      </c>
      <c r="O442" s="17">
        <f t="shared" ref="O442" si="909">O441*(1+$N442)+O441*$Y$3</f>
        <v>10.110153401606256</v>
      </c>
      <c r="P442" s="17">
        <f t="shared" ref="P442" si="910">P441*(1+$N442)+P441*$Y$3</f>
        <v>35.496458350843007</v>
      </c>
      <c r="Q442" s="17">
        <f t="shared" ref="Q442" si="911">Q441*(1+$N442)+Q441*$Y$3</f>
        <v>56.993556457365955</v>
      </c>
    </row>
    <row r="443" spans="1:17" x14ac:dyDescent="0.25">
      <c r="A443" s="1">
        <v>43723</v>
      </c>
      <c r="B443" s="12">
        <v>10347.712890999999</v>
      </c>
      <c r="C443" s="2">
        <f t="shared" si="728"/>
        <v>-9.9786525161586629E-4</v>
      </c>
      <c r="D443" s="9">
        <f t="shared" si="729"/>
        <v>-9.9786525161586629E-4</v>
      </c>
      <c r="E443" s="10">
        <f t="shared" si="724"/>
        <v>4.8146785649812891</v>
      </c>
      <c r="F443" s="10">
        <f t="shared" ref="F443:F506" si="912">F442*(1+$D443)+F442*$Y$2</f>
        <v>22.060725599093175</v>
      </c>
      <c r="G443" s="10">
        <f t="shared" si="875"/>
        <v>46.103800959450275</v>
      </c>
      <c r="N443" s="15">
        <f t="shared" si="731"/>
        <v>0</v>
      </c>
      <c r="O443" s="17">
        <f t="shared" ref="O443" si="913">O442</f>
        <v>10.110153401606256</v>
      </c>
      <c r="P443" s="17">
        <f t="shared" ref="P443" si="914">P442</f>
        <v>35.496458350843007</v>
      </c>
      <c r="Q443" s="17">
        <f t="shared" ref="Q443" si="915">Q442</f>
        <v>56.993556457365955</v>
      </c>
    </row>
    <row r="444" spans="1:17" x14ac:dyDescent="0.25">
      <c r="A444" s="1">
        <v>43724</v>
      </c>
      <c r="B444" s="12">
        <v>10276.793944999999</v>
      </c>
      <c r="C444" s="2">
        <f t="shared" si="728"/>
        <v>-6.8535865603385716E-3</v>
      </c>
      <c r="D444" s="9">
        <f t="shared" si="729"/>
        <v>-6.8535865603385716E-3</v>
      </c>
      <c r="E444" s="10">
        <f t="shared" si="724"/>
        <v>4.802786188960833</v>
      </c>
      <c r="F444" s="10">
        <f t="shared" si="912"/>
        <v>22.006235057187279</v>
      </c>
      <c r="G444" s="10">
        <f t="shared" si="875"/>
        <v>45.989923422334947</v>
      </c>
      <c r="M444" s="14">
        <f t="shared" ref="M444" si="916">(B444-B442)/B442</f>
        <v>-7.8446128560769341E-3</v>
      </c>
      <c r="N444" s="15">
        <f t="shared" si="731"/>
        <v>-7.8446128560769341E-3</v>
      </c>
      <c r="O444" s="17">
        <f t="shared" ref="O444" si="917">O443*(1+$N444)+O443*$Y$3</f>
        <v>10.086241263085826</v>
      </c>
      <c r="P444" s="17">
        <f t="shared" ref="P444" si="918">P443*(1+$N444)+P443*$Y$3</f>
        <v>35.412503518967235</v>
      </c>
      <c r="Q444" s="17">
        <f t="shared" ref="Q444" si="919">Q443*(1+$N444)+Q443*$Y$3</f>
        <v>56.858757531707312</v>
      </c>
    </row>
    <row r="445" spans="1:17" x14ac:dyDescent="0.25">
      <c r="A445" s="1">
        <v>43725</v>
      </c>
      <c r="B445" s="12">
        <v>10241.272461</v>
      </c>
      <c r="C445" s="2">
        <f t="shared" si="728"/>
        <v>-3.4564752577608449E-3</v>
      </c>
      <c r="D445" s="9">
        <f t="shared" si="729"/>
        <v>-3.4564752577608449E-3</v>
      </c>
      <c r="E445" s="10">
        <f t="shared" si="724"/>
        <v>4.8072387866518458</v>
      </c>
      <c r="F445" s="10">
        <f t="shared" si="912"/>
        <v>22.02663673811756</v>
      </c>
      <c r="G445" s="10">
        <f t="shared" si="875"/>
        <v>46.03256005423642</v>
      </c>
      <c r="N445" s="15">
        <f t="shared" si="731"/>
        <v>0</v>
      </c>
      <c r="O445" s="17">
        <f t="shared" ref="O445" si="920">O444</f>
        <v>10.086241263085826</v>
      </c>
      <c r="P445" s="17">
        <f t="shared" ref="P445" si="921">P444</f>
        <v>35.412503518967235</v>
      </c>
      <c r="Q445" s="17">
        <f t="shared" ref="Q445" si="922">Q444</f>
        <v>56.858757531707312</v>
      </c>
    </row>
    <row r="446" spans="1:17" x14ac:dyDescent="0.25">
      <c r="A446" s="1">
        <v>43726</v>
      </c>
      <c r="B446" s="12">
        <v>10198.248046999999</v>
      </c>
      <c r="C446" s="2">
        <f t="shared" si="728"/>
        <v>-4.2010808875404398E-3</v>
      </c>
      <c r="D446" s="9">
        <f t="shared" si="729"/>
        <v>-4.2010808875404398E-3</v>
      </c>
      <c r="E446" s="10">
        <f t="shared" si="724"/>
        <v>4.8081160152213247</v>
      </c>
      <c r="F446" s="10">
        <f t="shared" si="912"/>
        <v>22.030656175448168</v>
      </c>
      <c r="G446" s="10">
        <f t="shared" si="875"/>
        <v>46.040960110609319</v>
      </c>
      <c r="M446" s="14">
        <f t="shared" si="751"/>
        <v>-7.6430352131576489E-3</v>
      </c>
      <c r="N446" s="15">
        <f t="shared" si="731"/>
        <v>-7.6430352131576489E-3</v>
      </c>
      <c r="O446" s="17">
        <f t="shared" ref="O446" si="923">O445*(1+$N446)+O445*$Y$3</f>
        <v>10.064418841357828</v>
      </c>
      <c r="P446" s="17">
        <f t="shared" ref="P446" si="924">P445*(1+$N446)+P445*$Y$3</f>
        <v>35.33588562275812</v>
      </c>
      <c r="Q446" s="17">
        <f t="shared" ref="Q446" si="925">Q445*(1+$N446)+Q445*$Y$3</f>
        <v>56.735738881506258</v>
      </c>
    </row>
    <row r="447" spans="1:17" x14ac:dyDescent="0.25">
      <c r="A447" s="1">
        <v>43727</v>
      </c>
      <c r="B447" s="12">
        <v>10266.415039</v>
      </c>
      <c r="C447" s="2">
        <f t="shared" si="728"/>
        <v>6.6841865079024978E-3</v>
      </c>
      <c r="D447" s="9">
        <f t="shared" si="729"/>
        <v>0</v>
      </c>
      <c r="E447" s="10">
        <f t="shared" si="724"/>
        <v>4.8291926881647607</v>
      </c>
      <c r="F447" s="10">
        <f t="shared" si="912"/>
        <v>22.127228914847393</v>
      </c>
      <c r="G447" s="10">
        <f t="shared" si="875"/>
        <v>46.24278349739555</v>
      </c>
      <c r="N447" s="15">
        <f t="shared" si="731"/>
        <v>0</v>
      </c>
      <c r="O447" s="17">
        <f t="shared" ref="O447" si="926">O446</f>
        <v>10.064418841357828</v>
      </c>
      <c r="P447" s="17">
        <f t="shared" ref="P447" si="927">P446</f>
        <v>35.33588562275812</v>
      </c>
      <c r="Q447" s="17">
        <f t="shared" ref="Q447" si="928">Q446</f>
        <v>56.735738881506258</v>
      </c>
    </row>
    <row r="448" spans="1:17" x14ac:dyDescent="0.25">
      <c r="A448" s="1">
        <v>43728</v>
      </c>
      <c r="B448" s="12">
        <v>10181.641602</v>
      </c>
      <c r="C448" s="2">
        <f t="shared" si="728"/>
        <v>-8.2573553356223156E-3</v>
      </c>
      <c r="D448" s="9">
        <f t="shared" si="729"/>
        <v>-8.2573553356223156E-3</v>
      </c>
      <c r="E448" s="10">
        <f t="shared" si="724"/>
        <v>4.8104853919929251</v>
      </c>
      <c r="F448" s="10">
        <f t="shared" si="912"/>
        <v>22.041512595060336</v>
      </c>
      <c r="G448" s="10">
        <f t="shared" si="875"/>
        <v>46.06364849439268</v>
      </c>
      <c r="M448" s="14">
        <f t="shared" ref="M448" si="929">(B448-B446)/B446</f>
        <v>-1.6283625308451415E-3</v>
      </c>
      <c r="N448" s="15">
        <f t="shared" si="731"/>
        <v>-1.6283625308451415E-3</v>
      </c>
      <c r="O448" s="17">
        <f t="shared" ref="O448" si="930">O447*(1+$N448)+O447*$Y$3</f>
        <v>10.103177819322418</v>
      </c>
      <c r="P448" s="17">
        <f t="shared" ref="P448" si="931">P447*(1+$N448)+P447*$Y$3</f>
        <v>35.471967281699399</v>
      </c>
      <c r="Q448" s="17">
        <f t="shared" ref="Q448" si="932">Q447*(1+$N448)+Q447*$Y$3</f>
        <v>56.954233291146352</v>
      </c>
    </row>
    <row r="449" spans="1:17" x14ac:dyDescent="0.25">
      <c r="A449" s="1">
        <v>43729</v>
      </c>
      <c r="B449" s="12">
        <v>10019.716796999999</v>
      </c>
      <c r="C449" s="2">
        <f t="shared" si="728"/>
        <v>-1.5903604873323509E-2</v>
      </c>
      <c r="D449" s="9">
        <f t="shared" si="729"/>
        <v>-1.5903604873323509E-2</v>
      </c>
      <c r="E449" s="10">
        <f t="shared" si="724"/>
        <v>4.7550683923223458</v>
      </c>
      <c r="F449" s="10">
        <f t="shared" si="912"/>
        <v>21.787593417121936</v>
      </c>
      <c r="G449" s="10">
        <f t="shared" si="875"/>
        <v>45.532993272429344</v>
      </c>
      <c r="N449" s="15">
        <f t="shared" si="731"/>
        <v>0</v>
      </c>
      <c r="O449" s="17">
        <f t="shared" ref="O449" si="933">O448</f>
        <v>10.103177819322418</v>
      </c>
      <c r="P449" s="17">
        <f t="shared" ref="P449" si="934">P448</f>
        <v>35.471967281699399</v>
      </c>
      <c r="Q449" s="17">
        <f t="shared" ref="Q449" si="935">Q448</f>
        <v>56.954233291146352</v>
      </c>
    </row>
    <row r="450" spans="1:17" x14ac:dyDescent="0.25">
      <c r="A450" s="1">
        <v>43730</v>
      </c>
      <c r="B450" s="12">
        <v>10070.392578000001</v>
      </c>
      <c r="C450" s="2">
        <f t="shared" si="728"/>
        <v>5.0576061206814302E-3</v>
      </c>
      <c r="D450" s="9">
        <f t="shared" si="729"/>
        <v>0</v>
      </c>
      <c r="E450" s="10">
        <f t="shared" si="724"/>
        <v>4.7759125277407453</v>
      </c>
      <c r="F450" s="10">
        <f t="shared" si="912"/>
        <v>21.883100675936717</v>
      </c>
      <c r="G450" s="10">
        <f t="shared" si="875"/>
        <v>45.732589955267393</v>
      </c>
      <c r="M450" s="14">
        <f t="shared" si="751"/>
        <v>-1.0926432921990296E-2</v>
      </c>
      <c r="N450" s="15">
        <f t="shared" si="731"/>
        <v>-1.0926432921990296E-2</v>
      </c>
      <c r="O450" s="17">
        <f t="shared" ref="O450" si="936">O449*(1+$N450)+O449*$Y$3</f>
        <v>10.048146003042692</v>
      </c>
      <c r="P450" s="17">
        <f t="shared" ref="P450" si="937">P449*(1+$N450)+P449*$Y$3</f>
        <v>35.278752154594187</v>
      </c>
      <c r="Q450" s="17">
        <f t="shared" ref="Q450" si="938">Q449*(1+$N450)+Q449*$Y$3</f>
        <v>56.644004672103677</v>
      </c>
    </row>
    <row r="451" spans="1:17" x14ac:dyDescent="0.25">
      <c r="A451" s="1">
        <v>43731</v>
      </c>
      <c r="B451" s="12">
        <v>9729.3242190000001</v>
      </c>
      <c r="C451" s="2">
        <f t="shared" si="728"/>
        <v>-3.3868427308892224E-2</v>
      </c>
      <c r="D451" s="9">
        <f t="shared" si="729"/>
        <v>-3.3868427308892224E-2</v>
      </c>
      <c r="E451" s="10">
        <f t="shared" ref="E451:E514" si="939">E450*(1+$D451)+E450*$Y$2</f>
        <v>4.6350953884322479</v>
      </c>
      <c r="F451" s="10">
        <f t="shared" si="912"/>
        <v>21.237880392171814</v>
      </c>
      <c r="G451" s="10">
        <f t="shared" si="875"/>
        <v>44.384170683921219</v>
      </c>
      <c r="N451" s="15">
        <f t="shared" si="731"/>
        <v>0</v>
      </c>
      <c r="O451" s="17">
        <f t="shared" ref="O451" si="940">O450</f>
        <v>10.048146003042692</v>
      </c>
      <c r="P451" s="17">
        <f t="shared" ref="P451" si="941">P450</f>
        <v>35.278752154594187</v>
      </c>
      <c r="Q451" s="17">
        <f t="shared" ref="Q451" si="942">Q450</f>
        <v>56.644004672103677</v>
      </c>
    </row>
    <row r="452" spans="1:17" x14ac:dyDescent="0.25">
      <c r="A452" s="1">
        <v>43732</v>
      </c>
      <c r="B452" s="12">
        <v>8620.5664059999999</v>
      </c>
      <c r="C452" s="2">
        <f t="shared" ref="C452:C515" si="943">(B452-B451)/B451</f>
        <v>-0.11396041369808113</v>
      </c>
      <c r="D452" s="9">
        <f t="shared" ref="D452:D515" si="944">IF(C452&gt;0,0,C452)</f>
        <v>-0.11396041369808113</v>
      </c>
      <c r="E452" s="10">
        <f t="shared" si="939"/>
        <v>4.1271962267966913</v>
      </c>
      <c r="F452" s="10">
        <f t="shared" si="912"/>
        <v>18.910700314493038</v>
      </c>
      <c r="G452" s="10">
        <f t="shared" si="875"/>
        <v>39.520692979338804</v>
      </c>
      <c r="M452" s="14">
        <f t="shared" ref="M452" si="945">(B452-B450)/B450</f>
        <v>-0.14396918101954861</v>
      </c>
      <c r="N452" s="15">
        <f t="shared" ref="N452:N515" si="946">IF(M452&gt;0,0,M452)</f>
        <v>-0.14396918101954861</v>
      </c>
      <c r="O452" s="17">
        <f t="shared" ref="O452" si="947">O451*(1+$N452)+O451*$Y$3</f>
        <v>8.6565809864830321</v>
      </c>
      <c r="P452" s="17">
        <f t="shared" ref="P452" si="948">P451*(1+$N452)+P451*$Y$3</f>
        <v>30.393007330489702</v>
      </c>
      <c r="Q452" s="17">
        <f t="shared" ref="Q452" si="949">Q451*(1+$N452)+Q451*$Y$3</f>
        <v>48.799391817585771</v>
      </c>
    </row>
    <row r="453" spans="1:17" x14ac:dyDescent="0.25">
      <c r="A453" s="1">
        <v>43733</v>
      </c>
      <c r="B453" s="12">
        <v>8486.9931639999995</v>
      </c>
      <c r="C453" s="2">
        <f t="shared" si="943"/>
        <v>-1.5494717598490058E-2</v>
      </c>
      <c r="D453" s="9">
        <f t="shared" si="944"/>
        <v>-1.5494717598490058E-2</v>
      </c>
      <c r="E453" s="10">
        <f t="shared" si="939"/>
        <v>4.0813383058652919</v>
      </c>
      <c r="F453" s="10">
        <f t="shared" si="912"/>
        <v>18.70058057408697</v>
      </c>
      <c r="G453" s="10">
        <f t="shared" si="875"/>
        <v>39.081572396209353</v>
      </c>
      <c r="N453" s="15">
        <f t="shared" si="946"/>
        <v>0</v>
      </c>
      <c r="O453" s="17">
        <f t="shared" ref="O453" si="950">O452</f>
        <v>8.6565809864830321</v>
      </c>
      <c r="P453" s="17">
        <f t="shared" ref="P453" si="951">P452</f>
        <v>30.393007330489702</v>
      </c>
      <c r="Q453" s="17">
        <f t="shared" ref="Q453" si="952">Q452</f>
        <v>48.799391817585771</v>
      </c>
    </row>
    <row r="454" spans="1:17" x14ac:dyDescent="0.25">
      <c r="A454" s="1">
        <v>43734</v>
      </c>
      <c r="B454" s="12">
        <v>8118.9677730000003</v>
      </c>
      <c r="C454" s="2">
        <f t="shared" si="943"/>
        <v>-4.3363460284271682E-2</v>
      </c>
      <c r="D454" s="9">
        <f t="shared" si="944"/>
        <v>-4.3363460284271682E-2</v>
      </c>
      <c r="E454" s="10">
        <f t="shared" si="939"/>
        <v>3.9222481523853339</v>
      </c>
      <c r="F454" s="10">
        <f t="shared" si="912"/>
        <v>17.971633838791757</v>
      </c>
      <c r="G454" s="10">
        <f t="shared" si="875"/>
        <v>37.558176665496255</v>
      </c>
      <c r="M454" s="14">
        <f t="shared" si="751"/>
        <v>-5.8186273311563605E-2</v>
      </c>
      <c r="N454" s="15">
        <f t="shared" si="946"/>
        <v>-5.8186273311563605E-2</v>
      </c>
      <c r="O454" s="17">
        <f t="shared" ref="O454" si="953">O453*(1+$N454)+O453*$Y$3</f>
        <v>8.2003201197337265</v>
      </c>
      <c r="P454" s="17">
        <f t="shared" ref="P454" si="954">P453*(1+$N454)+P453*$Y$3</f>
        <v>28.791088525665909</v>
      </c>
      <c r="Q454" s="17">
        <f t="shared" ref="Q454" si="955">Q453*(1+$N454)+Q453*$Y$3</f>
        <v>46.227330995617237</v>
      </c>
    </row>
    <row r="455" spans="1:17" x14ac:dyDescent="0.25">
      <c r="A455" s="1">
        <v>43735</v>
      </c>
      <c r="B455" s="12">
        <v>8251.8457030000009</v>
      </c>
      <c r="C455" s="2">
        <f t="shared" si="943"/>
        <v>1.636635761037163E-2</v>
      </c>
      <c r="D455" s="9">
        <f t="shared" si="944"/>
        <v>0</v>
      </c>
      <c r="E455" s="10">
        <f t="shared" si="939"/>
        <v>3.9394415689437352</v>
      </c>
      <c r="F455" s="10">
        <f t="shared" si="912"/>
        <v>18.050413603564543</v>
      </c>
      <c r="G455" s="10">
        <f t="shared" si="875"/>
        <v>37.722815248139526</v>
      </c>
      <c r="N455" s="15">
        <f t="shared" si="946"/>
        <v>0</v>
      </c>
      <c r="O455" s="17">
        <f t="shared" ref="O455" si="956">O454</f>
        <v>8.2003201197337265</v>
      </c>
      <c r="P455" s="17">
        <f t="shared" ref="P455" si="957">P454</f>
        <v>28.791088525665909</v>
      </c>
      <c r="Q455" s="17">
        <f t="shared" ref="Q455" si="958">Q454</f>
        <v>46.227330995617237</v>
      </c>
    </row>
    <row r="456" spans="1:17" x14ac:dyDescent="0.25">
      <c r="A456" s="1">
        <v>43736</v>
      </c>
      <c r="B456" s="12">
        <v>8245.9150389999995</v>
      </c>
      <c r="C456" s="2">
        <f t="shared" si="943"/>
        <v>-7.187075732457309E-4</v>
      </c>
      <c r="D456" s="9">
        <f t="shared" si="944"/>
        <v>-7.187075732457309E-4</v>
      </c>
      <c r="E456" s="10">
        <f t="shared" si="939"/>
        <v>3.9538790474135292</v>
      </c>
      <c r="F456" s="10">
        <f t="shared" si="912"/>
        <v>18.116565735335396</v>
      </c>
      <c r="G456" s="10">
        <f t="shared" si="875"/>
        <v>37.861063861155777</v>
      </c>
      <c r="M456" s="14">
        <f t="shared" ref="M456" si="959">(B456-B454)/B454</f>
        <v>1.5635887411964876E-2</v>
      </c>
      <c r="N456" s="15">
        <f t="shared" si="946"/>
        <v>0</v>
      </c>
      <c r="O456" s="17">
        <f t="shared" ref="O456" si="960">O455*(1+$N456)+O455*$Y$3</f>
        <v>8.2452533806637742</v>
      </c>
      <c r="P456" s="17">
        <f t="shared" ref="P456" si="961">P455*(1+$N456)+P455*$Y$3</f>
        <v>28.94884791484764</v>
      </c>
      <c r="Q456" s="17">
        <f t="shared" ref="Q456" si="962">Q455*(1+$N456)+Q455*$Y$3</f>
        <v>46.480631439428841</v>
      </c>
    </row>
    <row r="457" spans="1:17" x14ac:dyDescent="0.25">
      <c r="A457" s="1">
        <v>43737</v>
      </c>
      <c r="B457" s="12">
        <v>8104.185547</v>
      </c>
      <c r="C457" s="2">
        <f t="shared" si="943"/>
        <v>-1.7187842868823366E-2</v>
      </c>
      <c r="D457" s="9">
        <f t="shared" si="944"/>
        <v>-1.7187842868823366E-2</v>
      </c>
      <c r="E457" s="10">
        <f t="shared" si="939"/>
        <v>3.9032524681608596</v>
      </c>
      <c r="F457" s="10">
        <f t="shared" si="912"/>
        <v>17.884596132829184</v>
      </c>
      <c r="G457" s="10">
        <f t="shared" si="875"/>
        <v>37.376280152000319</v>
      </c>
      <c r="N457" s="15">
        <f t="shared" si="946"/>
        <v>0</v>
      </c>
      <c r="O457" s="17">
        <f t="shared" ref="O457" si="963">O456</f>
        <v>8.2452533806637742</v>
      </c>
      <c r="P457" s="17">
        <f t="shared" ref="P457" si="964">P456</f>
        <v>28.94884791484764</v>
      </c>
      <c r="Q457" s="17">
        <f t="shared" ref="Q457" si="965">Q456</f>
        <v>46.480631439428841</v>
      </c>
    </row>
    <row r="458" spans="1:17" x14ac:dyDescent="0.25">
      <c r="A458" s="1">
        <v>43738</v>
      </c>
      <c r="B458" s="12">
        <v>8293.8681639999995</v>
      </c>
      <c r="C458" s="2">
        <f t="shared" si="943"/>
        <v>2.3405512608261545E-2</v>
      </c>
      <c r="D458" s="9">
        <f t="shared" si="944"/>
        <v>0</v>
      </c>
      <c r="E458" s="10">
        <f t="shared" si="939"/>
        <v>3.9203626159664964</v>
      </c>
      <c r="F458" s="10">
        <f t="shared" si="912"/>
        <v>17.962994362452545</v>
      </c>
      <c r="G458" s="10">
        <f t="shared" si="875"/>
        <v>37.54012138006388</v>
      </c>
      <c r="M458" s="14">
        <f t="shared" ref="M458:M518" si="966">(B458-B456)/B456</f>
        <v>5.8153794664631154E-3</v>
      </c>
      <c r="N458" s="15">
        <f t="shared" si="946"/>
        <v>0</v>
      </c>
      <c r="O458" s="17">
        <f t="shared" ref="O458" si="967">O457*(1+$N458)+O457*$Y$3</f>
        <v>8.2904328512427536</v>
      </c>
      <c r="P458" s="17">
        <f t="shared" ref="P458" si="968">P457*(1+$N458)+P457*$Y$3</f>
        <v>29.107471739038587</v>
      </c>
      <c r="Q458" s="17">
        <f t="shared" ref="Q458" si="969">Q457*(1+$N458)+Q457*$Y$3</f>
        <v>46.735319830877764</v>
      </c>
    </row>
    <row r="459" spans="1:17" x14ac:dyDescent="0.25">
      <c r="A459" s="1">
        <v>43739</v>
      </c>
      <c r="B459" s="12">
        <v>8343.2763670000004</v>
      </c>
      <c r="C459" s="2">
        <f t="shared" si="943"/>
        <v>5.9571965725787575E-3</v>
      </c>
      <c r="D459" s="9">
        <f t="shared" si="944"/>
        <v>0</v>
      </c>
      <c r="E459" s="10">
        <f t="shared" si="939"/>
        <v>3.9375477671597743</v>
      </c>
      <c r="F459" s="10">
        <f t="shared" si="912"/>
        <v>18.041736255548226</v>
      </c>
      <c r="G459" s="10">
        <f t="shared" si="875"/>
        <v>37.704680816250459</v>
      </c>
      <c r="N459" s="15">
        <f t="shared" si="946"/>
        <v>0</v>
      </c>
      <c r="O459" s="17">
        <f t="shared" ref="O459" si="970">O458</f>
        <v>8.2904328512427536</v>
      </c>
      <c r="P459" s="17">
        <f t="shared" ref="P459" si="971">P458</f>
        <v>29.107471739038587</v>
      </c>
      <c r="Q459" s="17">
        <f t="shared" ref="Q459" si="972">Q458</f>
        <v>46.735319830877764</v>
      </c>
    </row>
    <row r="460" spans="1:17" x14ac:dyDescent="0.25">
      <c r="A460" s="1">
        <v>43740</v>
      </c>
      <c r="B460" s="12">
        <v>8393.0419920000004</v>
      </c>
      <c r="C460" s="2">
        <f t="shared" si="943"/>
        <v>5.9647580651693401E-3</v>
      </c>
      <c r="D460" s="9">
        <f t="shared" si="944"/>
        <v>0</v>
      </c>
      <c r="E460" s="10">
        <f t="shared" si="939"/>
        <v>3.9548082505226665</v>
      </c>
      <c r="F460" s="10">
        <f t="shared" si="912"/>
        <v>18.120823318586247</v>
      </c>
      <c r="G460" s="10">
        <f t="shared" si="875"/>
        <v>37.869961608869637</v>
      </c>
      <c r="M460" s="14">
        <f t="shared" ref="M460" si="973">(B460-B458)/B458</f>
        <v>1.1957487874050186E-2</v>
      </c>
      <c r="N460" s="15">
        <f t="shared" si="946"/>
        <v>0</v>
      </c>
      <c r="O460" s="17">
        <f t="shared" ref="O460" si="974">O459*(1+$N460)+O459*$Y$3</f>
        <v>8.335859880564632</v>
      </c>
      <c r="P460" s="17">
        <f t="shared" ref="P460" si="975">P459*(1+$N460)+P459*$Y$3</f>
        <v>29.266964734868935</v>
      </c>
      <c r="Q460" s="17">
        <f t="shared" ref="Q460" si="976">Q459*(1+$N460)+Q459*$Y$3</f>
        <v>46.991403775156549</v>
      </c>
    </row>
    <row r="461" spans="1:17" x14ac:dyDescent="0.25">
      <c r="A461" s="1">
        <v>43741</v>
      </c>
      <c r="B461" s="12">
        <v>8259.9921880000002</v>
      </c>
      <c r="C461" s="2">
        <f t="shared" si="943"/>
        <v>-1.5852393461967589E-2</v>
      </c>
      <c r="D461" s="9">
        <f t="shared" si="944"/>
        <v>-1.5852393461967589E-2</v>
      </c>
      <c r="E461" s="10">
        <f t="shared" si="939"/>
        <v>3.9094512198244615</v>
      </c>
      <c r="F461" s="10">
        <f t="shared" si="912"/>
        <v>17.912998643539296</v>
      </c>
      <c r="G461" s="10">
        <f t="shared" si="875"/>
        <v>37.435637388218396</v>
      </c>
      <c r="N461" s="15">
        <f t="shared" si="946"/>
        <v>0</v>
      </c>
      <c r="O461" s="17">
        <f t="shared" ref="O461" si="977">O460</f>
        <v>8.335859880564632</v>
      </c>
      <c r="P461" s="17">
        <f t="shared" ref="P461" si="978">P460</f>
        <v>29.266964734868935</v>
      </c>
      <c r="Q461" s="17">
        <f t="shared" ref="Q461" si="979">Q460</f>
        <v>46.991403775156549</v>
      </c>
    </row>
    <row r="462" spans="1:17" x14ac:dyDescent="0.25">
      <c r="A462" s="1">
        <v>43742</v>
      </c>
      <c r="B462" s="12">
        <v>8205.9394530000009</v>
      </c>
      <c r="C462" s="2">
        <f t="shared" si="943"/>
        <v>-6.5439208379066451E-3</v>
      </c>
      <c r="D462" s="9">
        <f t="shared" si="944"/>
        <v>-6.5439208379066451E-3</v>
      </c>
      <c r="E462" s="10">
        <f t="shared" si="939"/>
        <v>3.9010054009379416</v>
      </c>
      <c r="F462" s="10">
        <f t="shared" si="912"/>
        <v>17.874300132226345</v>
      </c>
      <c r="G462" s="10">
        <f t="shared" si="875"/>
        <v>37.354762964800848</v>
      </c>
      <c r="M462" s="14">
        <f t="shared" si="966"/>
        <v>-2.2292577491967766E-2</v>
      </c>
      <c r="N462" s="15">
        <f t="shared" si="946"/>
        <v>-2.2292577491967766E-2</v>
      </c>
      <c r="O462" s="17">
        <f t="shared" ref="O462" si="980">O461*(1+$N462)+O461*$Y$3</f>
        <v>8.1957080227659986</v>
      </c>
      <c r="P462" s="17">
        <f t="shared" ref="P462" si="981">P461*(1+$N462)+P461*$Y$3</f>
        <v>28.77489558561626</v>
      </c>
      <c r="Q462" s="17">
        <f t="shared" ref="Q462" si="982">Q461*(1+$N462)+Q461*$Y$3</f>
        <v>46.201331409015985</v>
      </c>
    </row>
    <row r="463" spans="1:17" x14ac:dyDescent="0.25">
      <c r="A463" s="1">
        <v>43743</v>
      </c>
      <c r="B463" s="12">
        <v>8151.5004879999997</v>
      </c>
      <c r="C463" s="2">
        <f t="shared" si="943"/>
        <v>-6.634092941070739E-3</v>
      </c>
      <c r="D463" s="9">
        <f t="shared" si="944"/>
        <v>-6.634092941070739E-3</v>
      </c>
      <c r="E463" s="10">
        <f t="shared" si="939"/>
        <v>3.8922260661924475</v>
      </c>
      <c r="F463" s="10">
        <f t="shared" si="912"/>
        <v>17.834073460362593</v>
      </c>
      <c r="G463" s="10">
        <f t="shared" si="875"/>
        <v>37.270694901647765</v>
      </c>
      <c r="N463" s="15">
        <f t="shared" si="946"/>
        <v>0</v>
      </c>
      <c r="O463" s="17">
        <f t="shared" ref="O463" si="983">O462</f>
        <v>8.1957080227659986</v>
      </c>
      <c r="P463" s="17">
        <f t="shared" ref="P463" si="984">P462</f>
        <v>28.77489558561626</v>
      </c>
      <c r="Q463" s="17">
        <f t="shared" ref="Q463" si="985">Q462</f>
        <v>46.201331409015985</v>
      </c>
    </row>
    <row r="464" spans="1:17" x14ac:dyDescent="0.25">
      <c r="A464" s="1">
        <v>43744</v>
      </c>
      <c r="B464" s="12">
        <v>7988.1557620000003</v>
      </c>
      <c r="C464" s="2">
        <f t="shared" si="943"/>
        <v>-2.0038608381421637E-2</v>
      </c>
      <c r="D464" s="9">
        <f t="shared" si="944"/>
        <v>-2.0038608381421637E-2</v>
      </c>
      <c r="E464" s="10">
        <f t="shared" si="939"/>
        <v>3.8312930852129541</v>
      </c>
      <c r="F464" s="10">
        <f t="shared" si="912"/>
        <v>17.554880206819071</v>
      </c>
      <c r="G464" s="10">
        <f t="shared" si="875"/>
        <v>36.687220431020158</v>
      </c>
      <c r="M464" s="14">
        <f t="shared" ref="M464" si="986">(B464-B462)/B462</f>
        <v>-2.6539763332080305E-2</v>
      </c>
      <c r="N464" s="15">
        <f t="shared" si="946"/>
        <v>-2.6539763332080305E-2</v>
      </c>
      <c r="O464" s="17">
        <f t="shared" ref="O464" si="987">O463*(1+$N464)+O463*$Y$3</f>
        <v>8.0231038606687992</v>
      </c>
      <c r="P464" s="17">
        <f t="shared" ref="P464" si="988">P463*(1+$N464)+P463*$Y$3</f>
        <v>28.168887327611788</v>
      </c>
      <c r="Q464" s="17">
        <f t="shared" ref="Q464" si="989">Q463*(1+$N464)+Q463*$Y$3</f>
        <v>45.228316988117065</v>
      </c>
    </row>
    <row r="465" spans="1:17" x14ac:dyDescent="0.25">
      <c r="A465" s="1">
        <v>43745</v>
      </c>
      <c r="B465" s="12">
        <v>8245.6230469999991</v>
      </c>
      <c r="C465" s="2">
        <f t="shared" si="943"/>
        <v>3.2231129771502671E-2</v>
      </c>
      <c r="D465" s="9">
        <f t="shared" si="944"/>
        <v>0</v>
      </c>
      <c r="E465" s="10">
        <f t="shared" si="939"/>
        <v>3.8480877946275864</v>
      </c>
      <c r="F465" s="10">
        <f t="shared" si="912"/>
        <v>17.631833106355813</v>
      </c>
      <c r="G465" s="10">
        <f t="shared" si="875"/>
        <v>36.84804112332052</v>
      </c>
      <c r="N465" s="15">
        <f t="shared" si="946"/>
        <v>0</v>
      </c>
      <c r="O465" s="17">
        <f t="shared" ref="O465" si="990">O464</f>
        <v>8.0231038606687992</v>
      </c>
      <c r="P465" s="17">
        <f t="shared" ref="P465" si="991">P464</f>
        <v>28.168887327611788</v>
      </c>
      <c r="Q465" s="17">
        <f t="shared" ref="Q465" si="992">Q464</f>
        <v>45.228316988117065</v>
      </c>
    </row>
    <row r="466" spans="1:17" x14ac:dyDescent="0.25">
      <c r="A466" s="1">
        <v>43746</v>
      </c>
      <c r="B466" s="12">
        <v>8228.7832030000009</v>
      </c>
      <c r="C466" s="2">
        <f t="shared" si="943"/>
        <v>-2.0422767211175264E-3</v>
      </c>
      <c r="D466" s="9">
        <f t="shared" si="944"/>
        <v>-2.0422767211175264E-3</v>
      </c>
      <c r="E466" s="10">
        <f t="shared" si="939"/>
        <v>3.8570972645624435</v>
      </c>
      <c r="F466" s="10">
        <f t="shared" si="912"/>
        <v>17.673114251367608</v>
      </c>
      <c r="G466" s="10">
        <f t="shared" si="875"/>
        <v>36.934312886434242</v>
      </c>
      <c r="M466" s="14">
        <f t="shared" si="966"/>
        <v>3.0123028164357486E-2</v>
      </c>
      <c r="N466" s="15">
        <f t="shared" si="946"/>
        <v>0</v>
      </c>
      <c r="O466" s="17">
        <f t="shared" ref="O466" si="993">O465*(1+$N466)+O465*$Y$3</f>
        <v>8.0670660736039714</v>
      </c>
      <c r="P466" s="17">
        <f t="shared" ref="P466" si="994">P465*(1+$N466)+P465*$Y$3</f>
        <v>28.323237395160344</v>
      </c>
      <c r="Q466" s="17">
        <f t="shared" ref="Q466" si="995">Q465*(1+$N466)+Q465*$Y$3</f>
        <v>45.476143382572502</v>
      </c>
    </row>
    <row r="467" spans="1:17" x14ac:dyDescent="0.25">
      <c r="A467" s="1">
        <v>43747</v>
      </c>
      <c r="B467" s="12">
        <v>8595.7402340000008</v>
      </c>
      <c r="C467" s="2">
        <f t="shared" si="943"/>
        <v>4.4594324816604344E-2</v>
      </c>
      <c r="D467" s="9">
        <f t="shared" si="944"/>
        <v>0</v>
      </c>
      <c r="E467" s="10">
        <f t="shared" si="939"/>
        <v>3.8740050881879227</v>
      </c>
      <c r="F467" s="10">
        <f t="shared" si="912"/>
        <v>17.750585437127029</v>
      </c>
      <c r="G467" s="10">
        <f t="shared" si="875"/>
        <v>37.096216723744639</v>
      </c>
      <c r="N467" s="15">
        <f t="shared" si="946"/>
        <v>0</v>
      </c>
      <c r="O467" s="17">
        <f t="shared" ref="O467" si="996">O466</f>
        <v>8.0670660736039714</v>
      </c>
      <c r="P467" s="17">
        <f t="shared" ref="P467" si="997">P466</f>
        <v>28.323237395160344</v>
      </c>
      <c r="Q467" s="17">
        <f t="shared" ref="Q467" si="998">Q466</f>
        <v>45.476143382572502</v>
      </c>
    </row>
    <row r="468" spans="1:17" x14ac:dyDescent="0.25">
      <c r="A468" s="1">
        <v>43748</v>
      </c>
      <c r="B468" s="12">
        <v>8586.4736329999996</v>
      </c>
      <c r="C468" s="2">
        <f t="shared" si="943"/>
        <v>-1.0780457235489292E-3</v>
      </c>
      <c r="D468" s="9">
        <f t="shared" si="944"/>
        <v>-1.0780457235489292E-3</v>
      </c>
      <c r="E468" s="10">
        <f t="shared" si="939"/>
        <v>3.8868106736821995</v>
      </c>
      <c r="F468" s="10">
        <f t="shared" si="912"/>
        <v>17.809260279883858</v>
      </c>
      <c r="G468" s="10">
        <f t="shared" si="875"/>
        <v>37.218838858707379</v>
      </c>
      <c r="M468" s="14">
        <f t="shared" ref="M468" si="999">(B468-B466)/B466</f>
        <v>4.3468204371892319E-2</v>
      </c>
      <c r="N468" s="15">
        <f t="shared" si="946"/>
        <v>0</v>
      </c>
      <c r="O468" s="17">
        <f t="shared" ref="O468" si="1000">O467*(1+$N468)+O467*$Y$3</f>
        <v>8.111269175377144</v>
      </c>
      <c r="P468" s="17">
        <f t="shared" ref="P468" si="1001">P467*(1+$N468)+P467*$Y$3</f>
        <v>28.478433216503689</v>
      </c>
      <c r="Q468" s="17">
        <f t="shared" ref="Q468" si="1002">Q467*(1+$N468)+Q467*$Y$3</f>
        <v>45.725327729874266</v>
      </c>
    </row>
    <row r="469" spans="1:17" x14ac:dyDescent="0.25">
      <c r="A469" s="1">
        <v>43749</v>
      </c>
      <c r="B469" s="12">
        <v>8321.7568360000005</v>
      </c>
      <c r="C469" s="2">
        <f t="shared" si="943"/>
        <v>-3.0829512593228636E-2</v>
      </c>
      <c r="D469" s="9">
        <f t="shared" si="944"/>
        <v>-3.0829512593228636E-2</v>
      </c>
      <c r="E469" s="10">
        <f t="shared" si="939"/>
        <v>3.7840202692564229</v>
      </c>
      <c r="F469" s="10">
        <f t="shared" si="912"/>
        <v>17.33827745607708</v>
      </c>
      <c r="G469" s="10">
        <f t="shared" si="875"/>
        <v>36.234551271856638</v>
      </c>
      <c r="N469" s="15">
        <f t="shared" si="946"/>
        <v>0</v>
      </c>
      <c r="O469" s="17">
        <f t="shared" ref="O469" si="1003">O468</f>
        <v>8.111269175377144</v>
      </c>
      <c r="P469" s="17">
        <f t="shared" ref="P469" si="1004">P468</f>
        <v>28.478433216503689</v>
      </c>
      <c r="Q469" s="17">
        <f t="shared" ref="Q469" si="1005">Q468</f>
        <v>45.725327729874266</v>
      </c>
    </row>
    <row r="470" spans="1:17" x14ac:dyDescent="0.25">
      <c r="A470" s="1">
        <v>43750</v>
      </c>
      <c r="B470" s="12">
        <v>8336.5556639999995</v>
      </c>
      <c r="C470" s="2">
        <f t="shared" si="943"/>
        <v>1.7783297795940366E-3</v>
      </c>
      <c r="D470" s="9">
        <f t="shared" si="944"/>
        <v>0</v>
      </c>
      <c r="E470" s="10">
        <f t="shared" si="939"/>
        <v>3.8006077553682318</v>
      </c>
      <c r="F470" s="10">
        <f t="shared" si="912"/>
        <v>17.41428086410372</v>
      </c>
      <c r="G470" s="10">
        <f t="shared" si="875"/>
        <v>36.393387660993547</v>
      </c>
      <c r="M470" s="14">
        <f t="shared" si="966"/>
        <v>-2.9106007853969509E-2</v>
      </c>
      <c r="N470" s="15">
        <f t="shared" si="946"/>
        <v>-2.9106007853969509E-2</v>
      </c>
      <c r="O470" s="17">
        <f t="shared" ref="O470" si="1006">O469*(1+$N470)+O469*$Y$3</f>
        <v>7.9196278216029681</v>
      </c>
      <c r="P470" s="17">
        <f t="shared" ref="P470" si="1007">P469*(1+$N470)+P469*$Y$3</f>
        <v>27.805585925040884</v>
      </c>
      <c r="Q470" s="17">
        <f t="shared" ref="Q470" si="1008">Q469*(1+$N470)+Q469*$Y$3</f>
        <v>44.644995722828824</v>
      </c>
    </row>
    <row r="471" spans="1:17" x14ac:dyDescent="0.25">
      <c r="A471" s="1">
        <v>43751</v>
      </c>
      <c r="B471" s="12">
        <v>8321.0058590000008</v>
      </c>
      <c r="C471" s="2">
        <f t="shared" si="943"/>
        <v>-1.8652553436604442E-3</v>
      </c>
      <c r="D471" s="9">
        <f t="shared" si="944"/>
        <v>-1.8652553436604442E-3</v>
      </c>
      <c r="E471" s="10">
        <f t="shared" si="939"/>
        <v>3.8101788498230706</v>
      </c>
      <c r="F471" s="10">
        <f t="shared" si="912"/>
        <v>17.458135357316813</v>
      </c>
      <c r="G471" s="10">
        <f t="shared" si="875"/>
        <v>36.485037358424947</v>
      </c>
      <c r="N471" s="15">
        <f t="shared" si="946"/>
        <v>0</v>
      </c>
      <c r="O471" s="17">
        <f t="shared" ref="O471" si="1009">O470</f>
        <v>7.9196278216029681</v>
      </c>
      <c r="P471" s="17">
        <f t="shared" ref="P471" si="1010">P470</f>
        <v>27.805585925040884</v>
      </c>
      <c r="Q471" s="17">
        <f t="shared" ref="Q471" si="1011">Q470</f>
        <v>44.644995722828824</v>
      </c>
    </row>
    <row r="472" spans="1:17" x14ac:dyDescent="0.25">
      <c r="A472" s="1">
        <v>43752</v>
      </c>
      <c r="B472" s="12">
        <v>8374.6865230000003</v>
      </c>
      <c r="C472" s="2">
        <f t="shared" si="943"/>
        <v>6.4512229542463924E-3</v>
      </c>
      <c r="D472" s="9">
        <f t="shared" si="944"/>
        <v>0</v>
      </c>
      <c r="E472" s="10">
        <f t="shared" si="939"/>
        <v>3.8268810036853087</v>
      </c>
      <c r="F472" s="10">
        <f t="shared" si="912"/>
        <v>17.534664169842038</v>
      </c>
      <c r="G472" s="10">
        <f t="shared" si="875"/>
        <v>36.644971768763249</v>
      </c>
      <c r="M472" s="14">
        <f t="shared" ref="M472" si="1012">(B472-B470)/B470</f>
        <v>4.5739344324973955E-3</v>
      </c>
      <c r="N472" s="15">
        <f t="shared" si="946"/>
        <v>0</v>
      </c>
      <c r="O472" s="17">
        <f t="shared" ref="O472" si="1013">O471*(1+$N472)+O471*$Y$3</f>
        <v>7.9630230425432584</v>
      </c>
      <c r="P472" s="17">
        <f t="shared" ref="P472" si="1014">P471*(1+$N472)+P471*$Y$3</f>
        <v>27.957945299972614</v>
      </c>
      <c r="Q472" s="17">
        <f t="shared" ref="Q472" si="1015">Q471*(1+$N472)+Q471*$Y$3</f>
        <v>44.889625836378571</v>
      </c>
    </row>
    <row r="473" spans="1:17" x14ac:dyDescent="0.25">
      <c r="A473" s="1">
        <v>43753</v>
      </c>
      <c r="B473" s="12">
        <v>8205.3691409999992</v>
      </c>
      <c r="C473" s="2">
        <f t="shared" si="943"/>
        <v>-2.0217757588298101E-2</v>
      </c>
      <c r="D473" s="9">
        <f t="shared" si="944"/>
        <v>-2.0217757588298101E-2</v>
      </c>
      <c r="E473" s="10">
        <f t="shared" si="939"/>
        <v>3.7662854200168141</v>
      </c>
      <c r="F473" s="10">
        <f t="shared" si="912"/>
        <v>17.257016861556412</v>
      </c>
      <c r="G473" s="10">
        <f t="shared" si="875"/>
        <v>36.06472810539735</v>
      </c>
      <c r="N473" s="15">
        <f t="shared" si="946"/>
        <v>0</v>
      </c>
      <c r="O473" s="17">
        <f t="shared" ref="O473" si="1016">O472</f>
        <v>7.9630230425432584</v>
      </c>
      <c r="P473" s="17">
        <f t="shared" ref="P473" si="1017">P472</f>
        <v>27.957945299972614</v>
      </c>
      <c r="Q473" s="17">
        <f t="shared" ref="Q473" si="1018">Q472</f>
        <v>44.889625836378571</v>
      </c>
    </row>
    <row r="474" spans="1:17" x14ac:dyDescent="0.25">
      <c r="A474" s="1">
        <v>43754</v>
      </c>
      <c r="B474" s="12">
        <v>8047.5268550000001</v>
      </c>
      <c r="C474" s="2">
        <f t="shared" si="943"/>
        <v>-1.9236463745586307E-2</v>
      </c>
      <c r="D474" s="9">
        <f t="shared" si="944"/>
        <v>-1.9236463745586307E-2</v>
      </c>
      <c r="E474" s="10">
        <f t="shared" si="939"/>
        <v>3.7103451513860533</v>
      </c>
      <c r="F474" s="10">
        <f t="shared" si="912"/>
        <v>17.000700079543453</v>
      </c>
      <c r="G474" s="10">
        <f t="shared" si="875"/>
        <v>35.529062229521628</v>
      </c>
      <c r="M474" s="14">
        <f t="shared" si="966"/>
        <v>-3.9065303173020059E-2</v>
      </c>
      <c r="N474" s="15">
        <f t="shared" si="946"/>
        <v>-3.9065303173020059E-2</v>
      </c>
      <c r="O474" s="17">
        <f t="shared" ref="O474" si="1019">O473*(1+$N474)+O473*$Y$3</f>
        <v>7.695578136185401</v>
      </c>
      <c r="P474" s="17">
        <f t="shared" ref="P474" si="1020">P473*(1+$N474)+P473*$Y$3</f>
        <v>27.018953911556242</v>
      </c>
      <c r="Q474" s="17">
        <f t="shared" ref="Q474" si="1021">Q473*(1+$N474)+Q473*$Y$3</f>
        <v>43.381969546285106</v>
      </c>
    </row>
    <row r="475" spans="1:17" x14ac:dyDescent="0.25">
      <c r="A475" s="1">
        <v>43755</v>
      </c>
      <c r="B475" s="12">
        <v>8103.9111329999996</v>
      </c>
      <c r="C475" s="2">
        <f t="shared" si="943"/>
        <v>7.0064106670197053E-3</v>
      </c>
      <c r="D475" s="9">
        <f t="shared" si="944"/>
        <v>0</v>
      </c>
      <c r="E475" s="10">
        <f t="shared" si="939"/>
        <v>3.7266096780770606</v>
      </c>
      <c r="F475" s="10">
        <f t="shared" si="912"/>
        <v>17.075223696330493</v>
      </c>
      <c r="G475" s="10">
        <f t="shared" si="875"/>
        <v>35.684806063952408</v>
      </c>
      <c r="N475" s="15">
        <f t="shared" si="946"/>
        <v>0</v>
      </c>
      <c r="O475" s="17">
        <f t="shared" ref="O475" si="1022">O474</f>
        <v>7.695578136185401</v>
      </c>
      <c r="P475" s="17">
        <f t="shared" ref="P475" si="1023">P474</f>
        <v>27.018953911556242</v>
      </c>
      <c r="Q475" s="17">
        <f t="shared" ref="Q475" si="1024">Q474</f>
        <v>43.381969546285106</v>
      </c>
    </row>
    <row r="476" spans="1:17" x14ac:dyDescent="0.25">
      <c r="A476" s="1">
        <v>43756</v>
      </c>
      <c r="B476" s="12">
        <v>7973.2075199999999</v>
      </c>
      <c r="C476" s="2">
        <f t="shared" si="943"/>
        <v>-1.6128460795647236E-2</v>
      </c>
      <c r="D476" s="9">
        <f t="shared" si="944"/>
        <v>-1.6128460795647236E-2</v>
      </c>
      <c r="E476" s="10">
        <f t="shared" si="939"/>
        <v>3.6828410232298801</v>
      </c>
      <c r="F476" s="10">
        <f t="shared" si="912"/>
        <v>16.874676916022466</v>
      </c>
      <c r="G476" s="10">
        <f t="shared" si="875"/>
        <v>35.265691615479334</v>
      </c>
      <c r="M476" s="14">
        <f t="shared" ref="M476" si="1025">(B476-B474)/B474</f>
        <v>-9.2350527483887647E-3</v>
      </c>
      <c r="N476" s="15">
        <f t="shared" si="946"/>
        <v>-9.2350527483887647E-3</v>
      </c>
      <c r="O476" s="17">
        <f t="shared" ref="O476" si="1026">O475*(1+$N476)+O475*$Y$3</f>
        <v>7.6666766175995349</v>
      </c>
      <c r="P476" s="17">
        <f t="shared" ref="P476" si="1027">P475*(1+$N476)+P475*$Y$3</f>
        <v>26.917481509505812</v>
      </c>
      <c r="Q476" s="17">
        <f t="shared" ref="Q476" si="1028">Q475*(1+$N476)+Q475*$Y$3</f>
        <v>43.219044191367594</v>
      </c>
    </row>
    <row r="477" spans="1:17" x14ac:dyDescent="0.25">
      <c r="A477" s="1">
        <v>43757</v>
      </c>
      <c r="B477" s="12">
        <v>7988.560547</v>
      </c>
      <c r="C477" s="2">
        <f t="shared" si="943"/>
        <v>1.9255772487406814E-3</v>
      </c>
      <c r="D477" s="9">
        <f t="shared" si="944"/>
        <v>0</v>
      </c>
      <c r="E477" s="10">
        <f t="shared" si="939"/>
        <v>3.6989849838796549</v>
      </c>
      <c r="F477" s="10">
        <f t="shared" si="912"/>
        <v>16.948648102503661</v>
      </c>
      <c r="G477" s="10">
        <f t="shared" si="875"/>
        <v>35.420280948588285</v>
      </c>
      <c r="N477" s="15">
        <f t="shared" si="946"/>
        <v>0</v>
      </c>
      <c r="O477" s="17">
        <f t="shared" ref="O477" si="1029">O476</f>
        <v>7.6666766175995349</v>
      </c>
      <c r="P477" s="17">
        <f t="shared" ref="P477" si="1030">P476</f>
        <v>26.917481509505812</v>
      </c>
      <c r="Q477" s="17">
        <f t="shared" ref="Q477" si="1031">Q476</f>
        <v>43.219044191367594</v>
      </c>
    </row>
    <row r="478" spans="1:17" x14ac:dyDescent="0.25">
      <c r="A478" s="1">
        <v>43758</v>
      </c>
      <c r="B478" s="12">
        <v>8222.078125</v>
      </c>
      <c r="C478" s="2">
        <f t="shared" si="943"/>
        <v>2.9231496290992556E-2</v>
      </c>
      <c r="D478" s="9">
        <f t="shared" si="944"/>
        <v>0</v>
      </c>
      <c r="E478" s="10">
        <f t="shared" si="939"/>
        <v>3.7151997125761138</v>
      </c>
      <c r="F478" s="10">
        <f t="shared" si="912"/>
        <v>17.022943546240665</v>
      </c>
      <c r="G478" s="10">
        <f t="shared" si="875"/>
        <v>35.575547933568402</v>
      </c>
      <c r="M478" s="14">
        <f t="shared" si="966"/>
        <v>3.1213361043937821E-2</v>
      </c>
      <c r="N478" s="15">
        <f t="shared" si="946"/>
        <v>0</v>
      </c>
      <c r="O478" s="17">
        <f t="shared" ref="O478" si="1032">O477*(1+$N478)+O477*$Y$3</f>
        <v>7.7086858045452855</v>
      </c>
      <c r="P478" s="17">
        <f t="shared" ref="P478" si="1033">P477*(1+$N478)+P477*$Y$3</f>
        <v>27.064974558872969</v>
      </c>
      <c r="Q478" s="17">
        <f t="shared" ref="Q478" si="1034">Q477*(1+$N478)+Q477*$Y$3</f>
        <v>43.455860871868239</v>
      </c>
    </row>
    <row r="479" spans="1:17" x14ac:dyDescent="0.25">
      <c r="A479" s="1">
        <v>43759</v>
      </c>
      <c r="B479" s="12">
        <v>8243.7207030000009</v>
      </c>
      <c r="C479" s="2">
        <f t="shared" si="943"/>
        <v>2.6322515635304631E-3</v>
      </c>
      <c r="D479" s="9">
        <f t="shared" si="944"/>
        <v>0</v>
      </c>
      <c r="E479" s="10">
        <f t="shared" si="939"/>
        <v>3.7314855195353518</v>
      </c>
      <c r="F479" s="10">
        <f t="shared" si="912"/>
        <v>17.097564668635144</v>
      </c>
      <c r="G479" s="10">
        <f t="shared" si="875"/>
        <v>35.73149554094843</v>
      </c>
      <c r="N479" s="15">
        <f t="shared" si="946"/>
        <v>0</v>
      </c>
      <c r="O479" s="17">
        <f t="shared" ref="O479" si="1035">O478</f>
        <v>7.7086858045452855</v>
      </c>
      <c r="P479" s="17">
        <f t="shared" ref="P479" si="1036">P478</f>
        <v>27.064974558872969</v>
      </c>
      <c r="Q479" s="17">
        <f t="shared" ref="Q479" si="1037">Q478</f>
        <v>43.455860871868239</v>
      </c>
    </row>
    <row r="480" spans="1:17" x14ac:dyDescent="0.25">
      <c r="A480" s="1">
        <v>43760</v>
      </c>
      <c r="B480" s="12">
        <v>8078.203125</v>
      </c>
      <c r="C480" s="2">
        <f t="shared" si="943"/>
        <v>-2.0078018647546707E-2</v>
      </c>
      <c r="D480" s="9">
        <f t="shared" si="944"/>
        <v>-2.0078018647546707E-2</v>
      </c>
      <c r="E480" s="10">
        <f t="shared" si="939"/>
        <v>3.6729218804890338</v>
      </c>
      <c r="F480" s="10">
        <f t="shared" si="912"/>
        <v>16.829227675075078</v>
      </c>
      <c r="G480" s="10">
        <f t="shared" si="875"/>
        <v>35.170709120502721</v>
      </c>
      <c r="M480" s="14">
        <f t="shared" ref="M480" si="1038">(B480-B478)/B478</f>
        <v>-1.7498617479993844E-2</v>
      </c>
      <c r="N480" s="15">
        <f t="shared" si="946"/>
        <v>-1.7498617479993844E-2</v>
      </c>
      <c r="O480" s="17">
        <f t="shared" ref="O480" si="1039">O479*(1+$N480)+O479*$Y$3</f>
        <v>7.6160338346495697</v>
      </c>
      <c r="P480" s="17">
        <f t="shared" ref="P480" si="1040">P479*(1+$N480)+P479*$Y$3</f>
        <v>26.739676152421062</v>
      </c>
      <c r="Q480" s="17">
        <f t="shared" ref="Q480" si="1041">Q479*(1+$N480)+Q479*$Y$3</f>
        <v>42.933557691354814</v>
      </c>
    </row>
    <row r="481" spans="1:17" x14ac:dyDescent="0.25">
      <c r="A481" s="1">
        <v>43761</v>
      </c>
      <c r="B481" s="12">
        <v>7514.671875</v>
      </c>
      <c r="C481" s="2">
        <f t="shared" si="943"/>
        <v>-6.9759480082397657E-2</v>
      </c>
      <c r="D481" s="9">
        <f t="shared" si="944"/>
        <v>-6.9759480082397657E-2</v>
      </c>
      <c r="E481" s="10">
        <f t="shared" si="939"/>
        <v>3.4328012391989731</v>
      </c>
      <c r="F481" s="10">
        <f t="shared" si="912"/>
        <v>15.72900145920538</v>
      </c>
      <c r="G481" s="10">
        <f t="shared" si="875"/>
        <v>32.871391709614343</v>
      </c>
      <c r="N481" s="15">
        <f t="shared" si="946"/>
        <v>0</v>
      </c>
      <c r="O481" s="17">
        <f t="shared" ref="O481" si="1042">O480</f>
        <v>7.6160338346495697</v>
      </c>
      <c r="P481" s="17">
        <f t="shared" ref="P481" si="1043">P480</f>
        <v>26.739676152421062</v>
      </c>
      <c r="Q481" s="17">
        <f t="shared" ref="Q481" si="1044">Q480</f>
        <v>42.933557691354814</v>
      </c>
    </row>
    <row r="482" spans="1:17" x14ac:dyDescent="0.25">
      <c r="A482" s="1">
        <v>43762</v>
      </c>
      <c r="B482" s="12">
        <v>7493.4887699999999</v>
      </c>
      <c r="C482" s="2">
        <f t="shared" si="943"/>
        <v>-2.8188995277987528E-3</v>
      </c>
      <c r="D482" s="9">
        <f t="shared" si="944"/>
        <v>-2.8188995277987528E-3</v>
      </c>
      <c r="E482" s="10">
        <f t="shared" si="939"/>
        <v>3.4381724132498324</v>
      </c>
      <c r="F482" s="10">
        <f t="shared" si="912"/>
        <v>15.753612031911686</v>
      </c>
      <c r="G482" s="10">
        <f t="shared" si="875"/>
        <v>32.922824330923788</v>
      </c>
      <c r="M482" s="14">
        <f t="shared" si="966"/>
        <v>-7.2381734644732645E-2</v>
      </c>
      <c r="N482" s="15">
        <f t="shared" si="946"/>
        <v>-7.2381734644732645E-2</v>
      </c>
      <c r="O482" s="17">
        <f t="shared" ref="O482" si="1045">O481*(1+$N482)+O481*$Y$3</f>
        <v>7.1065037868293137</v>
      </c>
      <c r="P482" s="17">
        <f t="shared" ref="P482" si="1046">P481*(1+$N482)+P481*$Y$3</f>
        <v>24.950730782108359</v>
      </c>
      <c r="Q482" s="17">
        <f t="shared" ref="Q482" si="1047">Q481*(1+$N482)+Q481*$Y$3</f>
        <v>40.061204682096381</v>
      </c>
    </row>
    <row r="483" spans="1:17" x14ac:dyDescent="0.25">
      <c r="A483" s="1">
        <v>43763</v>
      </c>
      <c r="B483" s="12">
        <v>8660.7001949999994</v>
      </c>
      <c r="C483" s="2">
        <f t="shared" si="943"/>
        <v>0.15576341819219133</v>
      </c>
      <c r="D483" s="9">
        <f t="shared" si="944"/>
        <v>0</v>
      </c>
      <c r="E483" s="10">
        <f t="shared" si="939"/>
        <v>3.4532438539654482</v>
      </c>
      <c r="F483" s="10">
        <f t="shared" si="912"/>
        <v>15.822668961366642</v>
      </c>
      <c r="G483" s="10">
        <f t="shared" si="875"/>
        <v>33.067143560867564</v>
      </c>
      <c r="N483" s="15">
        <f t="shared" si="946"/>
        <v>0</v>
      </c>
      <c r="O483" s="17">
        <f t="shared" ref="O483" si="1048">O482</f>
        <v>7.1065037868293137</v>
      </c>
      <c r="P483" s="17">
        <f t="shared" ref="P483" si="1049">P482</f>
        <v>24.950730782108359</v>
      </c>
      <c r="Q483" s="17">
        <f t="shared" ref="Q483" si="1050">Q482</f>
        <v>40.061204682096381</v>
      </c>
    </row>
    <row r="484" spans="1:17" x14ac:dyDescent="0.25">
      <c r="A484" s="1">
        <v>43764</v>
      </c>
      <c r="B484" s="12">
        <v>9244.9726559999999</v>
      </c>
      <c r="C484" s="2">
        <f t="shared" si="943"/>
        <v>6.7462497008880754E-2</v>
      </c>
      <c r="D484" s="9">
        <f t="shared" si="944"/>
        <v>0</v>
      </c>
      <c r="E484" s="10">
        <f t="shared" si="939"/>
        <v>3.4683813612705023</v>
      </c>
      <c r="F484" s="10">
        <f t="shared" si="912"/>
        <v>15.892028606128797</v>
      </c>
      <c r="G484" s="10">
        <f t="shared" si="875"/>
        <v>33.21209542305219</v>
      </c>
      <c r="M484" s="14">
        <f t="shared" ref="M484" si="1051">(B484-B482)/B482</f>
        <v>0.23373410433495584</v>
      </c>
      <c r="N484" s="15">
        <f t="shared" si="946"/>
        <v>0</v>
      </c>
      <c r="O484" s="17">
        <f t="shared" ref="O484" si="1052">O483*(1+$N484)+O483*$Y$3</f>
        <v>7.1454435336064606</v>
      </c>
      <c r="P484" s="17">
        <f t="shared" ref="P484" si="1053">P483*(1+$N484)+P483*$Y$3</f>
        <v>25.087447115161009</v>
      </c>
      <c r="Q484" s="17">
        <f t="shared" ref="Q484" si="1054">Q483*(1+$N484)+Q483*$Y$3</f>
        <v>40.280718132409241</v>
      </c>
    </row>
    <row r="485" spans="1:17" x14ac:dyDescent="0.25">
      <c r="A485" s="1">
        <v>43765</v>
      </c>
      <c r="B485" s="12">
        <v>9551.7148440000001</v>
      </c>
      <c r="C485" s="2">
        <f t="shared" si="943"/>
        <v>3.3179350487415889E-2</v>
      </c>
      <c r="D485" s="9">
        <f t="shared" si="944"/>
        <v>0</v>
      </c>
      <c r="E485" s="10">
        <f t="shared" si="939"/>
        <v>3.4835852247719621</v>
      </c>
      <c r="F485" s="10">
        <f t="shared" si="912"/>
        <v>15.961692293169362</v>
      </c>
      <c r="G485" s="10">
        <f t="shared" si="875"/>
        <v>33.357682690660091</v>
      </c>
      <c r="N485" s="15">
        <f t="shared" si="946"/>
        <v>0</v>
      </c>
      <c r="O485" s="17">
        <f t="shared" ref="O485" si="1055">O484</f>
        <v>7.1454435336064606</v>
      </c>
      <c r="P485" s="17">
        <f t="shared" ref="P485" si="1056">P484</f>
        <v>25.087447115161009</v>
      </c>
      <c r="Q485" s="17">
        <f t="shared" ref="Q485" si="1057">Q484</f>
        <v>40.280718132409241</v>
      </c>
    </row>
    <row r="486" spans="1:17" x14ac:dyDescent="0.25">
      <c r="A486" s="1">
        <v>43766</v>
      </c>
      <c r="B486" s="12">
        <v>9256.1484380000002</v>
      </c>
      <c r="C486" s="2">
        <f t="shared" si="943"/>
        <v>-3.0943805466058561E-2</v>
      </c>
      <c r="D486" s="9">
        <f t="shared" si="944"/>
        <v>-3.0943805466058561E-2</v>
      </c>
      <c r="E486" s="10">
        <f t="shared" si="939"/>
        <v>3.3910603518265257</v>
      </c>
      <c r="F486" s="10">
        <f t="shared" si="912"/>
        <v>15.537745854047486</v>
      </c>
      <c r="G486" s="10">
        <f t="shared" si="875"/>
        <v>32.471694505051815</v>
      </c>
      <c r="M486" s="14">
        <f t="shared" si="966"/>
        <v>1.2088496543845543E-3</v>
      </c>
      <c r="N486" s="15">
        <f t="shared" si="946"/>
        <v>0</v>
      </c>
      <c r="O486" s="17">
        <f t="shared" ref="O486" si="1058">O485*(1+$N486)+O485*$Y$3</f>
        <v>7.1845966488590989</v>
      </c>
      <c r="P486" s="17">
        <f t="shared" ref="P486" si="1059">P485*(1+$N486)+P485*$Y$3</f>
        <v>25.224912578805725</v>
      </c>
      <c r="Q486" s="17">
        <f t="shared" ref="Q486" si="1060">Q485*(1+$N486)+Q485*$Y$3</f>
        <v>40.501434396148468</v>
      </c>
    </row>
    <row r="487" spans="1:17" x14ac:dyDescent="0.25">
      <c r="A487" s="1">
        <v>43767</v>
      </c>
      <c r="B487" s="12">
        <v>9427.6875</v>
      </c>
      <c r="C487" s="2">
        <f t="shared" si="943"/>
        <v>1.8532445017386164E-2</v>
      </c>
      <c r="D487" s="9">
        <f t="shared" si="944"/>
        <v>0</v>
      </c>
      <c r="E487" s="10">
        <f t="shared" si="939"/>
        <v>3.4059252739167243</v>
      </c>
      <c r="F487" s="10">
        <f t="shared" si="912"/>
        <v>15.605856520804954</v>
      </c>
      <c r="G487" s="10">
        <f t="shared" si="875"/>
        <v>32.614036179594507</v>
      </c>
      <c r="N487" s="15">
        <f t="shared" si="946"/>
        <v>0</v>
      </c>
      <c r="O487" s="17">
        <f t="shared" ref="O487" si="1061">O486</f>
        <v>7.1845966488590989</v>
      </c>
      <c r="P487" s="17">
        <f t="shared" ref="P487" si="1062">P486</f>
        <v>25.224912578805725</v>
      </c>
      <c r="Q487" s="17">
        <f t="shared" ref="Q487" si="1063">Q486</f>
        <v>40.501434396148468</v>
      </c>
    </row>
    <row r="488" spans="1:17" x14ac:dyDescent="0.25">
      <c r="A488" s="1">
        <v>43768</v>
      </c>
      <c r="B488" s="12">
        <v>9205.7265630000002</v>
      </c>
      <c r="C488" s="2">
        <f t="shared" si="943"/>
        <v>-2.3543518704878565E-2</v>
      </c>
      <c r="D488" s="9">
        <f t="shared" si="944"/>
        <v>-2.3543518704878565E-2</v>
      </c>
      <c r="E488" s="10">
        <f t="shared" si="939"/>
        <v>3.3406678919153587</v>
      </c>
      <c r="F488" s="10">
        <f t="shared" si="912"/>
        <v>15.306848979965533</v>
      </c>
      <c r="G488" s="10">
        <f t="shared" si="875"/>
        <v>31.989152646806176</v>
      </c>
      <c r="M488" s="14">
        <f t="shared" ref="M488" si="1064">(B488-B486)/B486</f>
        <v>-5.4473926534063652E-3</v>
      </c>
      <c r="N488" s="15">
        <f t="shared" si="946"/>
        <v>-5.4473926534063652E-3</v>
      </c>
      <c r="O488" s="17">
        <f t="shared" ref="O488" si="1065">O487*(1+$N488)+O487*$Y$3</f>
        <v>7.1848269827268769</v>
      </c>
      <c r="P488" s="17">
        <f t="shared" ref="P488" si="1066">P487*(1+$N488)+P487*$Y$3</f>
        <v>25.225721274403071</v>
      </c>
      <c r="Q488" s="17">
        <f t="shared" ref="Q488" si="1067">Q487*(1+$N488)+Q487*$Y$3</f>
        <v>40.502732847890577</v>
      </c>
    </row>
    <row r="489" spans="1:17" x14ac:dyDescent="0.25">
      <c r="A489" s="1">
        <v>43769</v>
      </c>
      <c r="B489" s="12">
        <v>9199.5849610000005</v>
      </c>
      <c r="C489" s="2">
        <f t="shared" si="943"/>
        <v>-6.6715016549418805E-4</v>
      </c>
      <c r="D489" s="9">
        <f t="shared" si="944"/>
        <v>-6.6715016549418805E-4</v>
      </c>
      <c r="E489" s="10">
        <f t="shared" si="939"/>
        <v>3.3530831884141996</v>
      </c>
      <c r="F489" s="10">
        <f t="shared" si="912"/>
        <v>15.363735529211915</v>
      </c>
      <c r="G489" s="10">
        <f t="shared" si="875"/>
        <v>32.108037500885182</v>
      </c>
      <c r="N489" s="15">
        <f t="shared" si="946"/>
        <v>0</v>
      </c>
      <c r="O489" s="17">
        <f t="shared" ref="O489" si="1068">O488</f>
        <v>7.1848269827268769</v>
      </c>
      <c r="P489" s="17">
        <f t="shared" ref="P489" si="1069">P488</f>
        <v>25.225721274403071</v>
      </c>
      <c r="Q489" s="17">
        <f t="shared" ref="Q489" si="1070">Q488</f>
        <v>40.502732847890577</v>
      </c>
    </row>
    <row r="490" spans="1:17" x14ac:dyDescent="0.25">
      <c r="A490" s="1">
        <v>43770</v>
      </c>
      <c r="B490" s="12">
        <v>9261.1044920000004</v>
      </c>
      <c r="C490" s="2">
        <f t="shared" si="943"/>
        <v>6.6872072230215809E-3</v>
      </c>
      <c r="D490" s="9">
        <f t="shared" si="944"/>
        <v>0</v>
      </c>
      <c r="E490" s="10">
        <f t="shared" si="939"/>
        <v>3.3677816352675221</v>
      </c>
      <c r="F490" s="10">
        <f t="shared" si="912"/>
        <v>15.431083410983803</v>
      </c>
      <c r="G490" s="10">
        <f t="shared" si="875"/>
        <v>32.248785062532896</v>
      </c>
      <c r="M490" s="14">
        <f t="shared" si="966"/>
        <v>6.0155956861218602E-3</v>
      </c>
      <c r="N490" s="15">
        <f t="shared" si="946"/>
        <v>0</v>
      </c>
      <c r="O490" s="17">
        <f t="shared" ref="O490" si="1071">O489*(1+$N490)+O489*$Y$3</f>
        <v>7.2241958977007226</v>
      </c>
      <c r="P490" s="17">
        <f t="shared" ref="P490" si="1072">P489*(1+$N490)+P489*$Y$3</f>
        <v>25.363944404673774</v>
      </c>
      <c r="Q490" s="17">
        <f t="shared" ref="Q490" si="1073">Q489*(1+$N490)+Q489*$Y$3</f>
        <v>40.724665630618745</v>
      </c>
    </row>
    <row r="491" spans="1:17" x14ac:dyDescent="0.25">
      <c r="A491" s="1">
        <v>43771</v>
      </c>
      <c r="B491" s="12">
        <v>9324.7177730000003</v>
      </c>
      <c r="C491" s="2">
        <f t="shared" si="943"/>
        <v>6.868865485207605E-3</v>
      </c>
      <c r="D491" s="9">
        <f t="shared" si="944"/>
        <v>0</v>
      </c>
      <c r="E491" s="10">
        <f t="shared" si="939"/>
        <v>3.3825445136686949</v>
      </c>
      <c r="F491" s="10">
        <f t="shared" si="912"/>
        <v>15.49872651634702</v>
      </c>
      <c r="G491" s="10">
        <f t="shared" si="875"/>
        <v>32.390149599793311</v>
      </c>
      <c r="N491" s="15">
        <f t="shared" si="946"/>
        <v>0</v>
      </c>
      <c r="O491" s="17">
        <f t="shared" ref="O491" si="1074">O490</f>
        <v>7.2241958977007226</v>
      </c>
      <c r="P491" s="17">
        <f t="shared" ref="P491" si="1075">P490</f>
        <v>25.363944404673774</v>
      </c>
      <c r="Q491" s="17">
        <f t="shared" ref="Q491" si="1076">Q490</f>
        <v>40.724665630618745</v>
      </c>
    </row>
    <row r="492" spans="1:17" x14ac:dyDescent="0.25">
      <c r="A492" s="1">
        <v>43772</v>
      </c>
      <c r="B492" s="12">
        <v>9235.3544920000004</v>
      </c>
      <c r="C492" s="2">
        <f t="shared" si="943"/>
        <v>-9.5834837230949731E-3</v>
      </c>
      <c r="D492" s="9">
        <f t="shared" si="944"/>
        <v>-9.5834837230949731E-3</v>
      </c>
      <c r="E492" s="10">
        <f t="shared" si="939"/>
        <v>3.3649555457679918</v>
      </c>
      <c r="F492" s="10">
        <f t="shared" si="912"/>
        <v>15.418134346134265</v>
      </c>
      <c r="G492" s="10">
        <f t="shared" si="875"/>
        <v>32.221723345738837</v>
      </c>
      <c r="M492" s="14">
        <f t="shared" ref="M492" si="1077">(B492-B490)/B490</f>
        <v>-2.7804458984609843E-3</v>
      </c>
      <c r="N492" s="15">
        <f t="shared" si="946"/>
        <v>-2.7804458984609843E-3</v>
      </c>
      <c r="O492" s="17">
        <f t="shared" ref="O492" si="1078">O491*(1+$N492)+O491*$Y$3</f>
        <v>7.243694046903177</v>
      </c>
      <c r="P492" s="17">
        <f t="shared" ref="P492" si="1079">P491*(1+$N492)+P491*$Y$3</f>
        <v>25.43240184677089</v>
      </c>
      <c r="Q492" s="17">
        <f t="shared" ref="Q492" si="1080">Q491*(1+$N492)+Q491*$Y$3</f>
        <v>40.83458175387041</v>
      </c>
    </row>
    <row r="493" spans="1:17" x14ac:dyDescent="0.25">
      <c r="A493" s="1">
        <v>43773</v>
      </c>
      <c r="B493" s="12">
        <v>9412.6123050000006</v>
      </c>
      <c r="C493" s="2">
        <f t="shared" si="943"/>
        <v>1.9193395678914905E-2</v>
      </c>
      <c r="D493" s="9">
        <f t="shared" si="944"/>
        <v>0</v>
      </c>
      <c r="E493" s="10">
        <f t="shared" si="939"/>
        <v>3.3797060358316324</v>
      </c>
      <c r="F493" s="10">
        <f t="shared" si="912"/>
        <v>15.485720688473483</v>
      </c>
      <c r="G493" s="10">
        <f t="shared" si="875"/>
        <v>32.3629692562955</v>
      </c>
      <c r="N493" s="15">
        <f t="shared" si="946"/>
        <v>0</v>
      </c>
      <c r="O493" s="17">
        <f t="shared" ref="O493" si="1081">O492</f>
        <v>7.243694046903177</v>
      </c>
      <c r="P493" s="17">
        <f t="shared" ref="P493" si="1082">P492</f>
        <v>25.43240184677089</v>
      </c>
      <c r="Q493" s="17">
        <f t="shared" ref="Q493" si="1083">Q492</f>
        <v>40.83458175387041</v>
      </c>
    </row>
    <row r="494" spans="1:17" x14ac:dyDescent="0.25">
      <c r="A494" s="1">
        <v>43774</v>
      </c>
      <c r="B494" s="12">
        <v>9342.5273440000001</v>
      </c>
      <c r="C494" s="2">
        <f t="shared" si="943"/>
        <v>-7.4458565517216925E-3</v>
      </c>
      <c r="D494" s="9">
        <f t="shared" si="944"/>
        <v>-7.4458565517216925E-3</v>
      </c>
      <c r="E494" s="10">
        <f t="shared" si="939"/>
        <v>3.3693563792479533</v>
      </c>
      <c r="F494" s="10">
        <f t="shared" si="912"/>
        <v>15.438298844864224</v>
      </c>
      <c r="G494" s="10">
        <f t="shared" si="875"/>
        <v>32.263864300337872</v>
      </c>
      <c r="M494" s="14">
        <f t="shared" si="966"/>
        <v>1.1604627856227578E-2</v>
      </c>
      <c r="N494" s="15">
        <f t="shared" si="946"/>
        <v>0</v>
      </c>
      <c r="O494" s="17">
        <f t="shared" ref="O494" si="1084">O493*(1+$N494)+O493*$Y$3</f>
        <v>7.2833855211327831</v>
      </c>
      <c r="P494" s="17">
        <f t="shared" ref="P494" si="1085">P493*(1+$N494)+P493*$Y$3</f>
        <v>25.571757473328539</v>
      </c>
      <c r="Q494" s="17">
        <f t="shared" ref="Q494" si="1086">Q493*(1+$N494)+Q493*$Y$3</f>
        <v>41.058332886768326</v>
      </c>
    </row>
    <row r="495" spans="1:17" x14ac:dyDescent="0.25">
      <c r="A495" s="1">
        <v>43775</v>
      </c>
      <c r="B495" s="12">
        <v>9360.8798829999996</v>
      </c>
      <c r="C495" s="2">
        <f t="shared" si="943"/>
        <v>1.9644083794719612E-3</v>
      </c>
      <c r="D495" s="9">
        <f t="shared" si="944"/>
        <v>0</v>
      </c>
      <c r="E495" s="10">
        <f t="shared" si="939"/>
        <v>3.3841261606364377</v>
      </c>
      <c r="F495" s="10">
        <f t="shared" si="912"/>
        <v>15.505973579526643</v>
      </c>
      <c r="G495" s="10">
        <f t="shared" si="875"/>
        <v>32.405294938366751</v>
      </c>
      <c r="N495" s="15">
        <f t="shared" si="946"/>
        <v>0</v>
      </c>
      <c r="O495" s="17">
        <f t="shared" ref="O495" si="1087">O494</f>
        <v>7.2833855211327831</v>
      </c>
      <c r="P495" s="17">
        <f t="shared" ref="P495" si="1088">P494</f>
        <v>25.571757473328539</v>
      </c>
      <c r="Q495" s="17">
        <f t="shared" ref="Q495" si="1089">Q494</f>
        <v>41.058332886768326</v>
      </c>
    </row>
    <row r="496" spans="1:17" x14ac:dyDescent="0.25">
      <c r="A496" s="1">
        <v>43776</v>
      </c>
      <c r="B496" s="12">
        <v>9267.5615230000003</v>
      </c>
      <c r="C496" s="2">
        <f t="shared" si="943"/>
        <v>-9.968973127138599E-3</v>
      </c>
      <c r="D496" s="9">
        <f t="shared" si="944"/>
        <v>-9.968973127138599E-3</v>
      </c>
      <c r="E496" s="10">
        <f t="shared" si="939"/>
        <v>3.3652244235178728</v>
      </c>
      <c r="F496" s="10">
        <f t="shared" si="912"/>
        <v>15.419366336635761</v>
      </c>
      <c r="G496" s="10">
        <f t="shared" ref="G496:G559" si="1090">G495*(1+$D496)+G495*$Y$2</f>
        <v>32.224298031898172</v>
      </c>
      <c r="M496" s="14">
        <f t="shared" ref="M496" si="1091">(B496-B494)/B494</f>
        <v>-8.0241478820123197E-3</v>
      </c>
      <c r="N496" s="15">
        <f t="shared" si="946"/>
        <v>-8.0241478820123197E-3</v>
      </c>
      <c r="O496" s="17">
        <f t="shared" ref="O496" si="1092">O495*(1+$N496)+O495*$Y$3</f>
        <v>7.2648515203891382</v>
      </c>
      <c r="P496" s="17">
        <f t="shared" ref="P496" si="1093">P495*(1+$N496)+P495*$Y$3</f>
        <v>25.506685128791535</v>
      </c>
      <c r="Q496" s="17">
        <f t="shared" ref="Q496" si="1094">Q495*(1+$N496)+Q495*$Y$3</f>
        <v>40.953851918398847</v>
      </c>
    </row>
    <row r="497" spans="1:17" x14ac:dyDescent="0.25">
      <c r="A497" s="1">
        <v>43777</v>
      </c>
      <c r="B497" s="12">
        <v>8804.8808590000008</v>
      </c>
      <c r="C497" s="2">
        <f t="shared" si="943"/>
        <v>-4.9924746963020461E-2</v>
      </c>
      <c r="D497" s="9">
        <f t="shared" si="944"/>
        <v>-4.9924746963020461E-2</v>
      </c>
      <c r="E497" s="10">
        <f t="shared" si="939"/>
        <v>3.2119681144057983</v>
      </c>
      <c r="F497" s="10">
        <f t="shared" si="912"/>
        <v>14.717150116794633</v>
      </c>
      <c r="G497" s="10">
        <f t="shared" si="1090"/>
        <v>30.756765303446855</v>
      </c>
      <c r="N497" s="15">
        <f t="shared" si="946"/>
        <v>0</v>
      </c>
      <c r="O497" s="17">
        <f t="shared" ref="O497" si="1095">O496</f>
        <v>7.2648515203891382</v>
      </c>
      <c r="P497" s="17">
        <f t="shared" ref="P497" si="1096">P496</f>
        <v>25.506685128791535</v>
      </c>
      <c r="Q497" s="17">
        <f t="shared" ref="Q497" si="1097">Q496</f>
        <v>40.953851918398847</v>
      </c>
    </row>
    <row r="498" spans="1:17" x14ac:dyDescent="0.25">
      <c r="A498" s="1">
        <v>43778</v>
      </c>
      <c r="B498" s="12">
        <v>8813.5820309999999</v>
      </c>
      <c r="C498" s="2">
        <f t="shared" si="943"/>
        <v>9.8822143528553706E-4</v>
      </c>
      <c r="D498" s="9">
        <f t="shared" si="944"/>
        <v>0</v>
      </c>
      <c r="E498" s="10">
        <f t="shared" si="939"/>
        <v>3.2260479746333304</v>
      </c>
      <c r="F498" s="10">
        <f t="shared" si="912"/>
        <v>14.781663651553185</v>
      </c>
      <c r="G498" s="10">
        <f t="shared" si="1090"/>
        <v>30.891589480119499</v>
      </c>
      <c r="M498" s="14">
        <f t="shared" si="966"/>
        <v>-4.8985862232834985E-2</v>
      </c>
      <c r="N498" s="15">
        <f t="shared" si="946"/>
        <v>-4.8985862232834985E-2</v>
      </c>
      <c r="O498" s="17">
        <f t="shared" ref="O498" si="1098">O497*(1+$N498)+O497*$Y$3</f>
        <v>6.948783910260528</v>
      </c>
      <c r="P498" s="17">
        <f t="shared" ref="P498" si="1099">P497*(1+$N498)+P497*$Y$3</f>
        <v>24.396980823296204</v>
      </c>
      <c r="Q498" s="17">
        <f t="shared" ref="Q498" si="1100">Q497*(1+$N498)+Q497*$Y$3</f>
        <v>39.17209683846626</v>
      </c>
    </row>
    <row r="499" spans="1:17" x14ac:dyDescent="0.25">
      <c r="A499" s="1">
        <v>43779</v>
      </c>
      <c r="B499" s="12">
        <v>9055.5263670000004</v>
      </c>
      <c r="C499" s="2">
        <f t="shared" si="943"/>
        <v>2.7451305853739148E-2</v>
      </c>
      <c r="D499" s="9">
        <f t="shared" si="944"/>
        <v>0</v>
      </c>
      <c r="E499" s="10">
        <f t="shared" si="939"/>
        <v>3.2401895547961068</v>
      </c>
      <c r="F499" s="10">
        <f t="shared" si="912"/>
        <v>14.846459985368213</v>
      </c>
      <c r="G499" s="10">
        <f t="shared" si="1090"/>
        <v>31.027004666881666</v>
      </c>
      <c r="N499" s="15">
        <f t="shared" si="946"/>
        <v>0</v>
      </c>
      <c r="O499" s="17">
        <f t="shared" ref="O499" si="1101">O498</f>
        <v>6.948783910260528</v>
      </c>
      <c r="P499" s="17">
        <f t="shared" ref="P499" si="1102">P498</f>
        <v>24.396980823296204</v>
      </c>
      <c r="Q499" s="17">
        <f t="shared" ref="Q499" si="1103">Q498</f>
        <v>39.17209683846626</v>
      </c>
    </row>
    <row r="500" spans="1:17" x14ac:dyDescent="0.25">
      <c r="A500" s="1">
        <v>43780</v>
      </c>
      <c r="B500" s="12">
        <v>8757.7880860000005</v>
      </c>
      <c r="C500" s="2">
        <f t="shared" si="943"/>
        <v>-3.2879179954134176E-2</v>
      </c>
      <c r="D500" s="9">
        <f t="shared" si="944"/>
        <v>-3.2879179954134176E-2</v>
      </c>
      <c r="E500" s="10">
        <f t="shared" si="939"/>
        <v>3.1478583499896211</v>
      </c>
      <c r="F500" s="10">
        <f t="shared" si="912"/>
        <v>14.423400928366041</v>
      </c>
      <c r="G500" s="10">
        <f t="shared" si="1090"/>
        <v>30.142870984582355</v>
      </c>
      <c r="M500" s="14">
        <f t="shared" ref="M500" si="1104">(B500-B498)/B498</f>
        <v>-6.330450525536096E-3</v>
      </c>
      <c r="N500" s="15">
        <f t="shared" si="946"/>
        <v>-6.330450525536096E-3</v>
      </c>
      <c r="O500" s="17">
        <f t="shared" ref="O500" si="1105">O499*(1+$N500)+O499*$Y$3</f>
        <v>6.9428705057793829</v>
      </c>
      <c r="P500" s="17">
        <f t="shared" ref="P500" si="1106">P499*(1+$N500)+P499*$Y$3</f>
        <v>24.376219029924869</v>
      </c>
      <c r="Q500" s="17">
        <f t="shared" ref="Q500" si="1107">Q499*(1+$N500)+Q499*$Y$3</f>
        <v>39.138761443960988</v>
      </c>
    </row>
    <row r="501" spans="1:17" x14ac:dyDescent="0.25">
      <c r="A501" s="1">
        <v>43781</v>
      </c>
      <c r="B501" s="12">
        <v>8815.6621090000008</v>
      </c>
      <c r="C501" s="2">
        <f t="shared" si="943"/>
        <v>6.6082922344874269E-3</v>
      </c>
      <c r="D501" s="9">
        <f t="shared" si="944"/>
        <v>0</v>
      </c>
      <c r="E501" s="10">
        <f t="shared" si="939"/>
        <v>3.1616571811128633</v>
      </c>
      <c r="F501" s="10">
        <f t="shared" si="912"/>
        <v>14.48662679544929</v>
      </c>
      <c r="G501" s="10">
        <f t="shared" si="1090"/>
        <v>30.275004117665457</v>
      </c>
      <c r="N501" s="15">
        <f t="shared" si="946"/>
        <v>0</v>
      </c>
      <c r="O501" s="17">
        <f t="shared" ref="O501" si="1108">O500</f>
        <v>6.9428705057793829</v>
      </c>
      <c r="P501" s="17">
        <f t="shared" ref="P501" si="1109">P500</f>
        <v>24.376219029924869</v>
      </c>
      <c r="Q501" s="17">
        <f t="shared" ref="Q501" si="1110">Q500</f>
        <v>39.138761443960988</v>
      </c>
    </row>
    <row r="502" spans="1:17" x14ac:dyDescent="0.25">
      <c r="A502" s="1">
        <v>43782</v>
      </c>
      <c r="B502" s="12">
        <v>8808.2626949999994</v>
      </c>
      <c r="C502" s="2">
        <f t="shared" si="943"/>
        <v>-8.3934863978591063E-4</v>
      </c>
      <c r="D502" s="9">
        <f t="shared" si="944"/>
        <v>-8.3934863978591063E-4</v>
      </c>
      <c r="E502" s="10">
        <f t="shared" si="939"/>
        <v>3.1728627676085104</v>
      </c>
      <c r="F502" s="10">
        <f t="shared" si="912"/>
        <v>14.537970486522534</v>
      </c>
      <c r="G502" s="10">
        <f t="shared" si="1090"/>
        <v>30.382305180956944</v>
      </c>
      <c r="M502" s="14">
        <f t="shared" si="966"/>
        <v>5.7633969336031909E-3</v>
      </c>
      <c r="N502" s="15">
        <f t="shared" si="946"/>
        <v>0</v>
      </c>
      <c r="O502" s="17">
        <f t="shared" ref="O502" si="1111">O501*(1+$N502)+O501*$Y$3</f>
        <v>6.9809136318384484</v>
      </c>
      <c r="P502" s="17">
        <f t="shared" ref="P502" si="1112">P501*(1+$N502)+P501*$Y$3</f>
        <v>24.509787353376513</v>
      </c>
      <c r="Q502" s="17">
        <f t="shared" ref="Q502" si="1113">Q501*(1+$N502)+Q501*$Y$3</f>
        <v>39.353220410777212</v>
      </c>
    </row>
    <row r="503" spans="1:17" x14ac:dyDescent="0.25">
      <c r="A503" s="1">
        <v>43783</v>
      </c>
      <c r="B503" s="12">
        <v>8708.0947269999997</v>
      </c>
      <c r="C503" s="2">
        <f t="shared" si="943"/>
        <v>-1.137204593782835E-2</v>
      </c>
      <c r="D503" s="9">
        <f t="shared" si="944"/>
        <v>-1.137204593782835E-2</v>
      </c>
      <c r="E503" s="10">
        <f t="shared" si="939"/>
        <v>3.1506892659900836</v>
      </c>
      <c r="F503" s="10">
        <f t="shared" si="912"/>
        <v>14.436372108110941</v>
      </c>
      <c r="G503" s="10">
        <f t="shared" si="1090"/>
        <v>30.16997891838453</v>
      </c>
      <c r="N503" s="15">
        <f t="shared" si="946"/>
        <v>0</v>
      </c>
      <c r="O503" s="17">
        <f t="shared" ref="O503" si="1114">O502</f>
        <v>6.9809136318384484</v>
      </c>
      <c r="P503" s="17">
        <f t="shared" ref="P503" si="1115">P502</f>
        <v>24.509787353376513</v>
      </c>
      <c r="Q503" s="17">
        <f t="shared" ref="Q503" si="1116">Q502</f>
        <v>39.353220410777212</v>
      </c>
    </row>
    <row r="504" spans="1:17" x14ac:dyDescent="0.25">
      <c r="A504" s="1">
        <v>43784</v>
      </c>
      <c r="B504" s="12">
        <v>8491.9921880000002</v>
      </c>
      <c r="C504" s="2">
        <f t="shared" si="943"/>
        <v>-2.4816282525035E-2</v>
      </c>
      <c r="D504" s="9">
        <f t="shared" si="944"/>
        <v>-2.4816282525035E-2</v>
      </c>
      <c r="E504" s="10">
        <f t="shared" si="939"/>
        <v>3.0863121116347174</v>
      </c>
      <c r="F504" s="10">
        <f t="shared" si="912"/>
        <v>14.14139774628878</v>
      </c>
      <c r="G504" s="10">
        <f t="shared" si="1090"/>
        <v>29.553524160153511</v>
      </c>
      <c r="M504" s="14">
        <f t="shared" ref="M504" si="1117">(B504-B502)/B502</f>
        <v>-3.5906116557982523E-2</v>
      </c>
      <c r="N504" s="15">
        <f t="shared" si="946"/>
        <v>-3.5906116557982523E-2</v>
      </c>
      <c r="O504" s="17">
        <f t="shared" ref="O504" si="1118">O503*(1+$N504)+O503*$Y$3</f>
        <v>6.7685077148367681</v>
      </c>
      <c r="P504" s="17">
        <f t="shared" ref="P504" si="1119">P503*(1+$N504)+P503*$Y$3</f>
        <v>23.764036276530845</v>
      </c>
      <c r="Q504" s="17">
        <f t="shared" ref="Q504" si="1120">Q503*(1+$N504)+Q503*$Y$3</f>
        <v>38.155833176218479</v>
      </c>
    </row>
    <row r="505" spans="1:17" x14ac:dyDescent="0.25">
      <c r="A505" s="1">
        <v>43785</v>
      </c>
      <c r="B505" s="12">
        <v>8550.7607420000004</v>
      </c>
      <c r="C505" s="2">
        <f t="shared" si="943"/>
        <v>6.9204672706889474E-3</v>
      </c>
      <c r="D505" s="9">
        <f t="shared" si="944"/>
        <v>0</v>
      </c>
      <c r="E505" s="10">
        <f t="shared" si="939"/>
        <v>3.0998411510281847</v>
      </c>
      <c r="F505" s="10">
        <f t="shared" si="912"/>
        <v>14.203387435039634</v>
      </c>
      <c r="G505" s="10">
        <f t="shared" si="1090"/>
        <v>29.68307385510213</v>
      </c>
      <c r="N505" s="15">
        <f t="shared" si="946"/>
        <v>0</v>
      </c>
      <c r="O505" s="17">
        <f t="shared" ref="O505" si="1121">O504</f>
        <v>6.7685077148367681</v>
      </c>
      <c r="P505" s="17">
        <f t="shared" ref="P505" si="1122">P504</f>
        <v>23.764036276530845</v>
      </c>
      <c r="Q505" s="17">
        <f t="shared" ref="Q505" si="1123">Q504</f>
        <v>38.155833176218479</v>
      </c>
    </row>
    <row r="506" spans="1:17" x14ac:dyDescent="0.25">
      <c r="A506" s="1">
        <v>43786</v>
      </c>
      <c r="B506" s="12">
        <v>8577.9755860000005</v>
      </c>
      <c r="C506" s="2">
        <f t="shared" si="943"/>
        <v>3.1827395036707114E-3</v>
      </c>
      <c r="D506" s="9">
        <f t="shared" si="944"/>
        <v>0</v>
      </c>
      <c r="E506" s="10">
        <f t="shared" si="939"/>
        <v>3.113429495799815</v>
      </c>
      <c r="F506" s="10">
        <f t="shared" si="912"/>
        <v>14.26564885941241</v>
      </c>
      <c r="G506" s="10">
        <f t="shared" si="1090"/>
        <v>29.813191439124495</v>
      </c>
      <c r="M506" s="14">
        <f t="shared" si="966"/>
        <v>1.0125232818925941E-2</v>
      </c>
      <c r="N506" s="15">
        <f t="shared" si="946"/>
        <v>0</v>
      </c>
      <c r="O506" s="17">
        <f t="shared" ref="O506" si="1124">O505*(1+$N506)+O505*$Y$3</f>
        <v>6.8055954283427234</v>
      </c>
      <c r="P506" s="17">
        <f t="shared" ref="P506" si="1125">P505*(1+$N506)+P505*$Y$3</f>
        <v>23.894250173936495</v>
      </c>
      <c r="Q506" s="17">
        <f t="shared" ref="Q506" si="1126">Q505*(1+$N506)+Q505*$Y$3</f>
        <v>38.364906234718305</v>
      </c>
    </row>
    <row r="507" spans="1:17" x14ac:dyDescent="0.25">
      <c r="A507" s="1">
        <v>43787</v>
      </c>
      <c r="B507" s="12">
        <v>8309.2861329999996</v>
      </c>
      <c r="C507" s="2">
        <f t="shared" si="943"/>
        <v>-3.1323177631622706E-2</v>
      </c>
      <c r="D507" s="9">
        <f t="shared" si="944"/>
        <v>-3.1323177631622706E-2</v>
      </c>
      <c r="E507" s="10">
        <f t="shared" si="939"/>
        <v>3.0295549007779181</v>
      </c>
      <c r="F507" s="10">
        <f t="shared" ref="F507:F570" si="1127">F506*(1+$D507)+F506*$Y$2</f>
        <v>13.881337757323227</v>
      </c>
      <c r="G507" s="10">
        <f t="shared" si="1090"/>
        <v>29.010035510384096</v>
      </c>
      <c r="N507" s="15">
        <f t="shared" si="946"/>
        <v>0</v>
      </c>
      <c r="O507" s="17">
        <f t="shared" ref="O507" si="1128">O506</f>
        <v>6.8055954283427234</v>
      </c>
      <c r="P507" s="17">
        <f t="shared" ref="P507" si="1129">P506</f>
        <v>23.894250173936495</v>
      </c>
      <c r="Q507" s="17">
        <f t="shared" ref="Q507" si="1130">Q506</f>
        <v>38.364906234718305</v>
      </c>
    </row>
    <row r="508" spans="1:17" x14ac:dyDescent="0.25">
      <c r="A508" s="1">
        <v>43788</v>
      </c>
      <c r="B508" s="12">
        <v>8206.1455079999996</v>
      </c>
      <c r="C508" s="2">
        <f t="shared" si="943"/>
        <v>-1.2412693864323808E-2</v>
      </c>
      <c r="D508" s="9">
        <f t="shared" si="944"/>
        <v>-1.2412693864323808E-2</v>
      </c>
      <c r="E508" s="10">
        <f t="shared" si="939"/>
        <v>3.0052302039103447</v>
      </c>
      <c r="F508" s="10">
        <f t="shared" si="1127"/>
        <v>13.769882661072424</v>
      </c>
      <c r="G508" s="10">
        <f t="shared" si="1090"/>
        <v>28.777110099550164</v>
      </c>
      <c r="M508" s="14">
        <f t="shared" ref="M508" si="1131">(B508-B506)/B506</f>
        <v>-4.3347066481147341E-2</v>
      </c>
      <c r="N508" s="15">
        <f t="shared" si="946"/>
        <v>-4.3347066481147341E-2</v>
      </c>
      <c r="O508" s="17">
        <f t="shared" ref="O508" si="1132">O507*(1+$N508)+O507*$Y$3</f>
        <v>6.5478837647204911</v>
      </c>
      <c r="P508" s="17">
        <f t="shared" ref="P508" si="1133">P507*(1+$N508)+P507*$Y$3</f>
        <v>22.989431921343055</v>
      </c>
      <c r="Q508" s="17">
        <f t="shared" ref="Q508" si="1134">Q507*(1+$N508)+Q507*$Y$3</f>
        <v>36.912118757918805</v>
      </c>
    </row>
    <row r="509" spans="1:17" x14ac:dyDescent="0.25">
      <c r="A509" s="1">
        <v>43789</v>
      </c>
      <c r="B509" s="12">
        <v>8027.2680659999996</v>
      </c>
      <c r="C509" s="2">
        <f t="shared" si="943"/>
        <v>-2.179798564692962E-2</v>
      </c>
      <c r="D509" s="9">
        <f t="shared" si="944"/>
        <v>-2.179798564692962E-2</v>
      </c>
      <c r="E509" s="10">
        <f t="shared" si="939"/>
        <v>2.9528958509125456</v>
      </c>
      <c r="F509" s="10">
        <f t="shared" si="1127"/>
        <v>13.530088085939656</v>
      </c>
      <c r="G509" s="10">
        <f t="shared" si="1090"/>
        <v>28.275973302692879</v>
      </c>
      <c r="N509" s="15">
        <f t="shared" si="946"/>
        <v>0</v>
      </c>
      <c r="O509" s="17">
        <f t="shared" ref="O509" si="1135">O508</f>
        <v>6.5478837647204911</v>
      </c>
      <c r="P509" s="17">
        <f t="shared" ref="P509" si="1136">P508</f>
        <v>22.989431921343055</v>
      </c>
      <c r="Q509" s="17">
        <f t="shared" ref="Q509" si="1137">Q508</f>
        <v>36.912118757918805</v>
      </c>
    </row>
    <row r="510" spans="1:17" x14ac:dyDescent="0.25">
      <c r="A510" s="1">
        <v>43790</v>
      </c>
      <c r="B510" s="12">
        <v>7642.75</v>
      </c>
      <c r="C510" s="2">
        <f t="shared" si="943"/>
        <v>-4.7901485641005333E-2</v>
      </c>
      <c r="D510" s="9">
        <f t="shared" si="944"/>
        <v>-4.7901485641005333E-2</v>
      </c>
      <c r="E510" s="10">
        <f t="shared" si="939"/>
        <v>2.8243919537009754</v>
      </c>
      <c r="F510" s="10">
        <f t="shared" si="1127"/>
        <v>12.941286740940722</v>
      </c>
      <c r="G510" s="10">
        <f t="shared" si="1090"/>
        <v>27.045461645560291</v>
      </c>
      <c r="M510" s="14">
        <f t="shared" si="966"/>
        <v>-6.8655315391465715E-2</v>
      </c>
      <c r="N510" s="15">
        <f t="shared" si="946"/>
        <v>-6.8655315391465715E-2</v>
      </c>
      <c r="O510" s="17">
        <f t="shared" ref="O510" si="1138">O509*(1+$N510)+O509*$Y$3</f>
        <v>6.1342155548561017</v>
      </c>
      <c r="P510" s="17">
        <f t="shared" ref="P510" si="1139">P509*(1+$N510)+P509*$Y$3</f>
        <v>21.53705471209258</v>
      </c>
      <c r="Q510" s="17">
        <f t="shared" ref="Q510" si="1140">Q509*(1+$N510)+Q509*$Y$3</f>
        <v>34.580163787801546</v>
      </c>
    </row>
    <row r="511" spans="1:17" x14ac:dyDescent="0.25">
      <c r="A511" s="1">
        <v>43791</v>
      </c>
      <c r="B511" s="12">
        <v>7296.5776370000003</v>
      </c>
      <c r="C511" s="2">
        <f t="shared" si="943"/>
        <v>-4.5294215171240673E-2</v>
      </c>
      <c r="D511" s="9">
        <f t="shared" si="944"/>
        <v>-4.5294215171240673E-2</v>
      </c>
      <c r="E511" s="10">
        <f t="shared" si="939"/>
        <v>2.7088442330575244</v>
      </c>
      <c r="F511" s="10">
        <f t="shared" si="1127"/>
        <v>12.411850242883295</v>
      </c>
      <c r="G511" s="10">
        <f t="shared" si="1090"/>
        <v>25.939014134690051</v>
      </c>
      <c r="N511" s="15">
        <f t="shared" si="946"/>
        <v>0</v>
      </c>
      <c r="O511" s="17">
        <f t="shared" ref="O511" si="1141">O510</f>
        <v>6.1342155548561017</v>
      </c>
      <c r="P511" s="17">
        <f t="shared" ref="P511" si="1142">P510</f>
        <v>21.53705471209258</v>
      </c>
      <c r="Q511" s="17">
        <f t="shared" ref="Q511" si="1143">Q510</f>
        <v>34.580163787801546</v>
      </c>
    </row>
    <row r="512" spans="1:17" x14ac:dyDescent="0.25">
      <c r="A512" s="1">
        <v>43792</v>
      </c>
      <c r="B512" s="12">
        <v>7397.796875</v>
      </c>
      <c r="C512" s="2">
        <f t="shared" si="943"/>
        <v>1.3872152539942839E-2</v>
      </c>
      <c r="D512" s="9">
        <f t="shared" si="944"/>
        <v>0</v>
      </c>
      <c r="E512" s="10">
        <f t="shared" si="939"/>
        <v>2.7207186187366807</v>
      </c>
      <c r="F512" s="10">
        <f t="shared" si="1127"/>
        <v>12.466258353537031</v>
      </c>
      <c r="G512" s="10">
        <f t="shared" si="1090"/>
        <v>26.052719402129789</v>
      </c>
      <c r="M512" s="14">
        <f t="shared" ref="M512" si="1144">(B512-B510)/B510</f>
        <v>-3.2050390893330283E-2</v>
      </c>
      <c r="N512" s="15">
        <f t="shared" si="946"/>
        <v>-3.2050390893330283E-2</v>
      </c>
      <c r="O512" s="17">
        <f t="shared" ref="O512" si="1145">O511*(1+$N512)+O511*$Y$3</f>
        <v>5.9712236885256251</v>
      </c>
      <c r="P512" s="17">
        <f t="shared" ref="P512" si="1146">P511*(1+$N512)+P511*$Y$3</f>
        <v>20.964794948575371</v>
      </c>
      <c r="Q512" s="17">
        <f t="shared" ref="Q512" si="1147">Q511*(1+$N512)+Q511*$Y$3</f>
        <v>33.66133637076932</v>
      </c>
    </row>
    <row r="513" spans="1:17" x14ac:dyDescent="0.25">
      <c r="A513" s="1">
        <v>43793</v>
      </c>
      <c r="B513" s="12">
        <v>7047.9169920000004</v>
      </c>
      <c r="C513" s="2">
        <f t="shared" si="943"/>
        <v>-4.7295145961952299E-2</v>
      </c>
      <c r="D513" s="9">
        <f t="shared" si="944"/>
        <v>-4.7295145961952299E-2</v>
      </c>
      <c r="E513" s="10">
        <f t="shared" si="939"/>
        <v>2.6039682723228919</v>
      </c>
      <c r="F513" s="10">
        <f t="shared" si="1127"/>
        <v>11.9313114570678</v>
      </c>
      <c r="G513" s="10">
        <f t="shared" si="1090"/>
        <v>24.93475593678906</v>
      </c>
      <c r="N513" s="15">
        <f t="shared" si="946"/>
        <v>0</v>
      </c>
      <c r="O513" s="17">
        <f t="shared" ref="O513" si="1148">O512</f>
        <v>5.9712236885256251</v>
      </c>
      <c r="P513" s="17">
        <f t="shared" ref="P513" si="1149">P512</f>
        <v>20.964794948575371</v>
      </c>
      <c r="Q513" s="17">
        <f t="shared" ref="Q513" si="1150">Q512</f>
        <v>33.66133637076932</v>
      </c>
    </row>
    <row r="514" spans="1:17" x14ac:dyDescent="0.25">
      <c r="A514" s="1">
        <v>43794</v>
      </c>
      <c r="B514" s="12">
        <v>7146.1337890000004</v>
      </c>
      <c r="C514" s="2">
        <f t="shared" si="943"/>
        <v>1.3935578002902795E-2</v>
      </c>
      <c r="D514" s="9">
        <f t="shared" si="944"/>
        <v>0</v>
      </c>
      <c r="E514" s="10">
        <f t="shared" si="939"/>
        <v>2.6153829277632115</v>
      </c>
      <c r="F514" s="10">
        <f t="shared" si="1127"/>
        <v>11.983613096331659</v>
      </c>
      <c r="G514" s="10">
        <f t="shared" si="1090"/>
        <v>25.04405897651197</v>
      </c>
      <c r="M514" s="14">
        <f t="shared" si="966"/>
        <v>-3.4018653154760964E-2</v>
      </c>
      <c r="N514" s="15">
        <f t="shared" si="946"/>
        <v>-3.4018653154760964E-2</v>
      </c>
      <c r="O514" s="17">
        <f t="shared" ref="O514" si="1151">O513*(1+$N514)+O513*$Y$3</f>
        <v>5.8008097348659087</v>
      </c>
      <c r="P514" s="17">
        <f t="shared" ref="P514" si="1152">P513*(1+$N514)+P513*$Y$3</f>
        <v>20.366476449518419</v>
      </c>
      <c r="Q514" s="17">
        <f t="shared" ref="Q514" si="1153">Q513*(1+$N514)+Q513*$Y$3</f>
        <v>32.700668722790319</v>
      </c>
    </row>
    <row r="515" spans="1:17" x14ac:dyDescent="0.25">
      <c r="A515" s="1">
        <v>43795</v>
      </c>
      <c r="B515" s="12">
        <v>7218.3710940000001</v>
      </c>
      <c r="C515" s="2">
        <f t="shared" si="943"/>
        <v>1.0108585583885105E-2</v>
      </c>
      <c r="D515" s="9">
        <f t="shared" si="944"/>
        <v>0</v>
      </c>
      <c r="E515" s="10">
        <f t="shared" ref="E515:E578" si="1154">E514*(1+$D515)+E514*$Y$2</f>
        <v>2.6268476200492969</v>
      </c>
      <c r="F515" s="10">
        <f t="shared" si="1127"/>
        <v>12.036144003055306</v>
      </c>
      <c r="G515" s="10">
        <f t="shared" si="1090"/>
        <v>25.153841152847363</v>
      </c>
      <c r="N515" s="15">
        <f t="shared" si="946"/>
        <v>0</v>
      </c>
      <c r="O515" s="17">
        <f t="shared" ref="O515" si="1155">O514</f>
        <v>5.8008097348659087</v>
      </c>
      <c r="P515" s="17">
        <f t="shared" ref="P515" si="1156">P514</f>
        <v>20.366476449518419</v>
      </c>
      <c r="Q515" s="17">
        <f t="shared" ref="Q515" si="1157">Q514</f>
        <v>32.700668722790319</v>
      </c>
    </row>
    <row r="516" spans="1:17" x14ac:dyDescent="0.25">
      <c r="A516" s="1">
        <v>43796</v>
      </c>
      <c r="B516" s="12">
        <v>7531.6635740000002</v>
      </c>
      <c r="C516" s="2">
        <f t="shared" ref="C516:C579" si="1158">(B516-B515)/B515</f>
        <v>4.3402102208407192E-2</v>
      </c>
      <c r="D516" s="9">
        <f t="shared" ref="D516:D579" si="1159">IF(C516&gt;0,0,C516)</f>
        <v>0</v>
      </c>
      <c r="E516" s="10">
        <f t="shared" si="1154"/>
        <v>2.6383625685207459</v>
      </c>
      <c r="F516" s="10">
        <f t="shared" si="1127"/>
        <v>12.088905182246782</v>
      </c>
      <c r="G516" s="10">
        <f t="shared" si="1090"/>
        <v>25.264104566120118</v>
      </c>
      <c r="M516" s="14">
        <f t="shared" ref="M516" si="1160">(B516-B514)/B514</f>
        <v>5.3949421656986511E-2</v>
      </c>
      <c r="N516" s="15">
        <f t="shared" ref="N516:N579" si="1161">IF(M516&gt;0,0,M516)</f>
        <v>0</v>
      </c>
      <c r="O516" s="17">
        <f t="shared" ref="O516" si="1162">O515*(1+$N516)+O515*$Y$3</f>
        <v>5.832594993687092</v>
      </c>
      <c r="P516" s="17">
        <f t="shared" ref="P516" si="1163">P515*(1+$N516)+P515*$Y$3</f>
        <v>20.478073580748656</v>
      </c>
      <c r="Q516" s="17">
        <f t="shared" ref="Q516" si="1164">Q515*(1+$N516)+Q515*$Y$3</f>
        <v>32.879850469216564</v>
      </c>
    </row>
    <row r="517" spans="1:17" x14ac:dyDescent="0.25">
      <c r="A517" s="1">
        <v>43797</v>
      </c>
      <c r="B517" s="12">
        <v>7463.1059569999998</v>
      </c>
      <c r="C517" s="2">
        <f t="shared" si="1158"/>
        <v>-9.1025862117192317E-3</v>
      </c>
      <c r="D517" s="9">
        <f t="shared" si="1159"/>
        <v>-9.1025862117192317E-3</v>
      </c>
      <c r="E517" s="10">
        <f t="shared" si="1154"/>
        <v>2.6259120707409118</v>
      </c>
      <c r="F517" s="10">
        <f t="shared" si="1127"/>
        <v>12.031857341692945</v>
      </c>
      <c r="G517" s="10">
        <f t="shared" si="1090"/>
        <v>25.144882635987017</v>
      </c>
      <c r="N517" s="15">
        <f t="shared" si="1161"/>
        <v>0</v>
      </c>
      <c r="O517" s="17">
        <f t="shared" ref="O517" si="1165">O516</f>
        <v>5.832594993687092</v>
      </c>
      <c r="P517" s="17">
        <f t="shared" ref="P517" si="1166">P516</f>
        <v>20.478073580748656</v>
      </c>
      <c r="Q517" s="17">
        <f t="shared" ref="Q517" si="1167">Q516</f>
        <v>32.879850469216564</v>
      </c>
    </row>
    <row r="518" spans="1:17" x14ac:dyDescent="0.25">
      <c r="A518" s="1">
        <v>43798</v>
      </c>
      <c r="B518" s="12">
        <v>7761.2436520000001</v>
      </c>
      <c r="C518" s="2">
        <f t="shared" si="1158"/>
        <v>3.9948206111205337E-2</v>
      </c>
      <c r="D518" s="9">
        <f t="shared" si="1159"/>
        <v>0</v>
      </c>
      <c r="E518" s="10">
        <f t="shared" si="1154"/>
        <v>2.6374229181742965</v>
      </c>
      <c r="F518" s="10">
        <f t="shared" si="1127"/>
        <v>12.084599730040091</v>
      </c>
      <c r="G518" s="10">
        <f t="shared" si="1090"/>
        <v>25.255106779048877</v>
      </c>
      <c r="M518" s="14">
        <f t="shared" si="966"/>
        <v>3.0481987909355329E-2</v>
      </c>
      <c r="N518" s="15">
        <f t="shared" si="1161"/>
        <v>0</v>
      </c>
      <c r="O518" s="17">
        <f t="shared" ref="O518" si="1168">O517*(1+$N518)+O517*$Y$3</f>
        <v>5.8645544183100347</v>
      </c>
      <c r="P518" s="17">
        <f t="shared" ref="P518" si="1169">P517*(1+$N518)+P517*$Y$3</f>
        <v>20.590282203108924</v>
      </c>
      <c r="Q518" s="17">
        <f t="shared" ref="Q518" si="1170">Q517*(1+$N518)+Q517*$Y$3</f>
        <v>33.06001403343145</v>
      </c>
    </row>
    <row r="519" spans="1:17" x14ac:dyDescent="0.25">
      <c r="A519" s="1">
        <v>43799</v>
      </c>
      <c r="B519" s="12">
        <v>7569.6298829999996</v>
      </c>
      <c r="C519" s="2">
        <f t="shared" si="1158"/>
        <v>-2.4688539310400777E-2</v>
      </c>
      <c r="D519" s="9">
        <f t="shared" si="1159"/>
        <v>-2.4688539310400777E-2</v>
      </c>
      <c r="E519" s="10">
        <f t="shared" si="1154"/>
        <v>2.5838701047234802</v>
      </c>
      <c r="F519" s="10">
        <f t="shared" si="1127"/>
        <v>11.839222202412248</v>
      </c>
      <c r="G519" s="10">
        <f t="shared" si="1090"/>
        <v>24.742302399933568</v>
      </c>
      <c r="N519" s="15">
        <f t="shared" si="1161"/>
        <v>0</v>
      </c>
      <c r="O519" s="17">
        <f t="shared" ref="O519" si="1171">O518</f>
        <v>5.8645544183100347</v>
      </c>
      <c r="P519" s="17">
        <f t="shared" ref="P519" si="1172">P518</f>
        <v>20.590282203108924</v>
      </c>
      <c r="Q519" s="17">
        <f t="shared" ref="Q519" si="1173">Q518</f>
        <v>33.06001403343145</v>
      </c>
    </row>
    <row r="520" spans="1:17" x14ac:dyDescent="0.25">
      <c r="A520" s="1">
        <v>43800</v>
      </c>
      <c r="B520" s="12">
        <v>7424.2924800000001</v>
      </c>
      <c r="C520" s="2">
        <f t="shared" si="1158"/>
        <v>-1.9200067274940443E-2</v>
      </c>
      <c r="D520" s="9">
        <f t="shared" si="1159"/>
        <v>-1.9200067274940443E-2</v>
      </c>
      <c r="E520" s="10">
        <f t="shared" si="1154"/>
        <v>2.5455861787668015</v>
      </c>
      <c r="F520" s="10">
        <f t="shared" si="1127"/>
        <v>11.663806299982307</v>
      </c>
      <c r="G520" s="10">
        <f t="shared" si="1090"/>
        <v>24.375707937098454</v>
      </c>
      <c r="M520" s="14">
        <f t="shared" ref="M520" si="1174">(B520-B518)/B518</f>
        <v>-4.3414584969661517E-2</v>
      </c>
      <c r="N520" s="15">
        <f t="shared" si="1161"/>
        <v>-4.3414584969661517E-2</v>
      </c>
      <c r="O520" s="17">
        <f t="shared" ref="O520" si="1175">O519*(1+$N520)+O519*$Y$3</f>
        <v>5.6420817669649725</v>
      </c>
      <c r="P520" s="17">
        <f t="shared" ref="P520" si="1176">P519*(1+$N520)+P519*$Y$3</f>
        <v>19.809187110979366</v>
      </c>
      <c r="Q520" s="17">
        <f t="shared" ref="Q520" si="1177">Q519*(1+$N520)+Q519*$Y$3</f>
        <v>31.805878006905861</v>
      </c>
    </row>
    <row r="521" spans="1:17" x14ac:dyDescent="0.25">
      <c r="A521" s="1">
        <v>43801</v>
      </c>
      <c r="B521" s="12">
        <v>7321.9882809999999</v>
      </c>
      <c r="C521" s="2">
        <f t="shared" si="1158"/>
        <v>-1.3779656347805973E-2</v>
      </c>
      <c r="D521" s="9">
        <f t="shared" si="1159"/>
        <v>-1.3779656347805973E-2</v>
      </c>
      <c r="E521" s="10">
        <f t="shared" si="1154"/>
        <v>2.5216676099539908</v>
      </c>
      <c r="F521" s="10">
        <f t="shared" si="1127"/>
        <v>11.554212071378906</v>
      </c>
      <c r="G521" s="10">
        <f t="shared" si="1090"/>
        <v>24.146671476845153</v>
      </c>
      <c r="N521" s="15">
        <f t="shared" si="1161"/>
        <v>0</v>
      </c>
      <c r="O521" s="17">
        <f t="shared" ref="O521" si="1178">O520</f>
        <v>5.6420817669649725</v>
      </c>
      <c r="P521" s="17">
        <f t="shared" ref="P521" si="1179">P520</f>
        <v>19.809187110979366</v>
      </c>
      <c r="Q521" s="17">
        <f t="shared" ref="Q521" si="1180">Q520</f>
        <v>31.805878006905861</v>
      </c>
    </row>
    <row r="522" spans="1:17" x14ac:dyDescent="0.25">
      <c r="A522" s="1">
        <v>43802</v>
      </c>
      <c r="B522" s="12">
        <v>7320.1455079999996</v>
      </c>
      <c r="C522" s="2">
        <f t="shared" si="1158"/>
        <v>-2.5167658418440272E-4</v>
      </c>
      <c r="D522" s="9">
        <f t="shared" si="1159"/>
        <v>-2.5167658418440272E-4</v>
      </c>
      <c r="E522" s="10">
        <f t="shared" si="1154"/>
        <v>2.5320868506769663</v>
      </c>
      <c r="F522" s="10">
        <f t="shared" si="1127"/>
        <v>11.601952747612678</v>
      </c>
      <c r="G522" s="10">
        <f t="shared" si="1090"/>
        <v>24.246442747960636</v>
      </c>
      <c r="M522" s="14">
        <f t="shared" ref="M522:M582" si="1181">(B522-B520)/B520</f>
        <v>-1.4027864915149525E-2</v>
      </c>
      <c r="N522" s="15">
        <f t="shared" si="1161"/>
        <v>-1.4027864915149525E-2</v>
      </c>
      <c r="O522" s="17">
        <f t="shared" ref="O522" si="1182">O521*(1+$N522)+O521*$Y$3</f>
        <v>5.5938509226290751</v>
      </c>
      <c r="P522" s="17">
        <f t="shared" ref="P522" si="1183">P521*(1+$N522)+P521*$Y$3</f>
        <v>19.639850001126693</v>
      </c>
      <c r="Q522" s="17">
        <f t="shared" ref="Q522" si="1184">Q521*(1+$N522)+Q521*$Y$3</f>
        <v>31.533988230316744</v>
      </c>
    </row>
    <row r="523" spans="1:17" x14ac:dyDescent="0.25">
      <c r="A523" s="1">
        <v>43803</v>
      </c>
      <c r="B523" s="12">
        <v>7252.0346680000002</v>
      </c>
      <c r="C523" s="2">
        <f t="shared" si="1158"/>
        <v>-9.3045746051854811E-3</v>
      </c>
      <c r="D523" s="9">
        <f t="shared" si="1159"/>
        <v>-9.3045746051854811E-3</v>
      </c>
      <c r="E523" s="10">
        <f t="shared" si="1154"/>
        <v>2.519626418465521</v>
      </c>
      <c r="F523" s="10">
        <f t="shared" si="1127"/>
        <v>11.544859387764708</v>
      </c>
      <c r="G523" s="10">
        <f t="shared" si="1090"/>
        <v>24.127125688931294</v>
      </c>
      <c r="N523" s="15">
        <f t="shared" si="1161"/>
        <v>0</v>
      </c>
      <c r="O523" s="17">
        <f t="shared" ref="O523" si="1185">O522</f>
        <v>5.5938509226290751</v>
      </c>
      <c r="P523" s="17">
        <f t="shared" ref="P523" si="1186">P522</f>
        <v>19.639850001126693</v>
      </c>
      <c r="Q523" s="17">
        <f t="shared" ref="Q523" si="1187">Q522</f>
        <v>31.533988230316744</v>
      </c>
    </row>
    <row r="524" spans="1:17" x14ac:dyDescent="0.25">
      <c r="A524" s="1">
        <v>43804</v>
      </c>
      <c r="B524" s="12">
        <v>7448.3076170000004</v>
      </c>
      <c r="C524" s="2">
        <f t="shared" si="1158"/>
        <v>2.7064535400811759E-2</v>
      </c>
      <c r="D524" s="9">
        <f t="shared" si="1159"/>
        <v>0</v>
      </c>
      <c r="E524" s="10">
        <f t="shared" si="1154"/>
        <v>2.5306713561903016</v>
      </c>
      <c r="F524" s="10">
        <f t="shared" si="1127"/>
        <v>11.595466990560389</v>
      </c>
      <c r="G524" s="10">
        <f t="shared" si="1090"/>
        <v>24.232888431677296</v>
      </c>
      <c r="M524" s="14">
        <f t="shared" ref="M524" si="1188">(B524-B522)/B522</f>
        <v>1.7508136806834742E-2</v>
      </c>
      <c r="N524" s="15">
        <f t="shared" si="1161"/>
        <v>0</v>
      </c>
      <c r="O524" s="17">
        <f t="shared" ref="O524" si="1189">O523*(1+$N524)+O523*$Y$3</f>
        <v>5.6245021605612893</v>
      </c>
      <c r="P524" s="17">
        <f t="shared" ref="P524" si="1190">P523*(1+$N524)+P523*$Y$3</f>
        <v>19.747465617571223</v>
      </c>
      <c r="Q524" s="17">
        <f t="shared" ref="Q524" si="1191">Q523*(1+$N524)+Q523*$Y$3</f>
        <v>31.70677720692122</v>
      </c>
    </row>
    <row r="525" spans="1:17" x14ac:dyDescent="0.25">
      <c r="A525" s="1">
        <v>43805</v>
      </c>
      <c r="B525" s="12">
        <v>7546.9965819999998</v>
      </c>
      <c r="C525" s="2">
        <f t="shared" si="1158"/>
        <v>1.3249850848634649E-2</v>
      </c>
      <c r="D525" s="9">
        <f t="shared" si="1159"/>
        <v>0</v>
      </c>
      <c r="E525" s="10">
        <f t="shared" si="1154"/>
        <v>2.541764710080451</v>
      </c>
      <c r="F525" s="10">
        <f t="shared" si="1127"/>
        <v>11.646296434902572</v>
      </c>
      <c r="G525" s="10">
        <f t="shared" si="1090"/>
        <v>24.339114791925745</v>
      </c>
      <c r="N525" s="15">
        <f t="shared" si="1161"/>
        <v>0</v>
      </c>
      <c r="O525" s="17">
        <f t="shared" ref="O525" si="1192">O524</f>
        <v>5.6245021605612893</v>
      </c>
      <c r="P525" s="17">
        <f t="shared" ref="P525" si="1193">P524</f>
        <v>19.747465617571223</v>
      </c>
      <c r="Q525" s="17">
        <f t="shared" ref="Q525" si="1194">Q524</f>
        <v>31.70677720692122</v>
      </c>
    </row>
    <row r="526" spans="1:17" x14ac:dyDescent="0.25">
      <c r="A526" s="1">
        <v>43806</v>
      </c>
      <c r="B526" s="12">
        <v>7556.2377930000002</v>
      </c>
      <c r="C526" s="2">
        <f t="shared" si="1158"/>
        <v>1.2244885630452345E-3</v>
      </c>
      <c r="D526" s="9">
        <f t="shared" si="1159"/>
        <v>0</v>
      </c>
      <c r="E526" s="10">
        <f t="shared" si="1154"/>
        <v>2.5529066923712147</v>
      </c>
      <c r="F526" s="10">
        <f t="shared" si="1127"/>
        <v>11.697348693247351</v>
      </c>
      <c r="G526" s="10">
        <f t="shared" si="1090"/>
        <v>24.445806801972541</v>
      </c>
      <c r="M526" s="14">
        <f t="shared" si="1181"/>
        <v>1.4490563702506091E-2</v>
      </c>
      <c r="N526" s="15">
        <f t="shared" si="1161"/>
        <v>0</v>
      </c>
      <c r="O526" s="17">
        <f t="shared" ref="O526" si="1195">O525*(1+$N526)+O525*$Y$3</f>
        <v>5.6553213504821729</v>
      </c>
      <c r="P526" s="17">
        <f t="shared" ref="P526" si="1196">P525*(1+$N526)+P525*$Y$3</f>
        <v>19.855670908626408</v>
      </c>
      <c r="Q526" s="17">
        <f t="shared" ref="Q526" si="1197">Q525*(1+$N526)+Q525*$Y$3</f>
        <v>31.880512972438598</v>
      </c>
    </row>
    <row r="527" spans="1:17" x14ac:dyDescent="0.25">
      <c r="A527" s="1">
        <v>43807</v>
      </c>
      <c r="B527" s="12">
        <v>7564.3452150000003</v>
      </c>
      <c r="C527" s="2">
        <f t="shared" si="1158"/>
        <v>1.0729442643415289E-3</v>
      </c>
      <c r="D527" s="9">
        <f t="shared" si="1159"/>
        <v>0</v>
      </c>
      <c r="E527" s="10">
        <f t="shared" si="1154"/>
        <v>2.5640975162281845</v>
      </c>
      <c r="F527" s="10">
        <f t="shared" si="1127"/>
        <v>11.748624742313641</v>
      </c>
      <c r="G527" s="10">
        <f t="shared" si="1090"/>
        <v>24.552966503022283</v>
      </c>
      <c r="N527" s="15">
        <f t="shared" si="1161"/>
        <v>0</v>
      </c>
      <c r="O527" s="17">
        <f t="shared" ref="O527" si="1198">O526</f>
        <v>5.6553213504821729</v>
      </c>
      <c r="P527" s="17">
        <f t="shared" ref="P527" si="1199">P526</f>
        <v>19.855670908626408</v>
      </c>
      <c r="Q527" s="17">
        <f t="shared" ref="Q527" si="1200">Q526</f>
        <v>31.880512972438598</v>
      </c>
    </row>
    <row r="528" spans="1:17" x14ac:dyDescent="0.25">
      <c r="A528" s="1">
        <v>43808</v>
      </c>
      <c r="B528" s="12">
        <v>7400.8994140000004</v>
      </c>
      <c r="C528" s="2">
        <f t="shared" si="1158"/>
        <v>-2.1607395796253311E-2</v>
      </c>
      <c r="D528" s="9">
        <f t="shared" si="1159"/>
        <v>-2.1607395796253311E-2</v>
      </c>
      <c r="E528" s="10">
        <f t="shared" si="1154"/>
        <v>2.519933925858044</v>
      </c>
      <c r="F528" s="10">
        <f t="shared" si="1127"/>
        <v>11.546268378233041</v>
      </c>
      <c r="G528" s="10">
        <f t="shared" si="1090"/>
        <v>24.130070280024359</v>
      </c>
      <c r="M528" s="14">
        <f t="shared" ref="M528" si="1201">(B528-B526)/B526</f>
        <v>-2.0557635063298729E-2</v>
      </c>
      <c r="N528" s="15">
        <f t="shared" si="1161"/>
        <v>-2.0557635063298729E-2</v>
      </c>
      <c r="O528" s="17">
        <f t="shared" ref="O528" si="1202">O527*(1+$N528)+O527*$Y$3</f>
        <v>5.5700493801877009</v>
      </c>
      <c r="P528" s="17">
        <f t="shared" ref="P528" si="1203">P527*(1+$N528)+P527*$Y$3</f>
        <v>19.556283468909506</v>
      </c>
      <c r="Q528" s="17">
        <f t="shared" ref="Q528" si="1204">Q527*(1+$N528)+Q527*$Y$3</f>
        <v>31.399812763435175</v>
      </c>
    </row>
    <row r="529" spans="1:17" x14ac:dyDescent="0.25">
      <c r="A529" s="1">
        <v>43809</v>
      </c>
      <c r="B529" s="12">
        <v>7278.1196289999998</v>
      </c>
      <c r="C529" s="2">
        <f t="shared" si="1158"/>
        <v>-1.6589846467544574E-2</v>
      </c>
      <c r="D529" s="9">
        <f t="shared" si="1159"/>
        <v>-1.6589846467544574E-2</v>
      </c>
      <c r="E529" s="10">
        <f t="shared" si="1154"/>
        <v>2.4891748946220935</v>
      </c>
      <c r="F529" s="10">
        <f t="shared" si="1127"/>
        <v>11.405331337757344</v>
      </c>
      <c r="G529" s="10">
        <f t="shared" si="1090"/>
        <v>23.835531769370267</v>
      </c>
      <c r="N529" s="15">
        <f t="shared" si="1161"/>
        <v>0</v>
      </c>
      <c r="O529" s="17">
        <f t="shared" ref="O529" si="1205">O528</f>
        <v>5.5700493801877009</v>
      </c>
      <c r="P529" s="17">
        <f t="shared" ref="P529" si="1206">P528</f>
        <v>19.556283468909506</v>
      </c>
      <c r="Q529" s="17">
        <f t="shared" ref="Q529" si="1207">Q528</f>
        <v>31.399812763435175</v>
      </c>
    </row>
    <row r="530" spans="1:17" x14ac:dyDescent="0.25">
      <c r="A530" s="1">
        <v>43810</v>
      </c>
      <c r="B530" s="12">
        <v>7217.4272460000002</v>
      </c>
      <c r="C530" s="2">
        <f t="shared" si="1158"/>
        <v>-8.3390197047830926E-3</v>
      </c>
      <c r="D530" s="9">
        <f t="shared" si="1159"/>
        <v>-8.3390197047830926E-3</v>
      </c>
      <c r="E530" s="10">
        <f t="shared" si="1154"/>
        <v>2.4793290677200526</v>
      </c>
      <c r="F530" s="10">
        <f t="shared" si="1127"/>
        <v>11.360218027979636</v>
      </c>
      <c r="G530" s="10">
        <f t="shared" si="1090"/>
        <v>23.74125132309614</v>
      </c>
      <c r="M530" s="14">
        <f t="shared" si="1181"/>
        <v>-2.4790523115735489E-2</v>
      </c>
      <c r="N530" s="15">
        <f t="shared" si="1161"/>
        <v>-2.4790523115735489E-2</v>
      </c>
      <c r="O530" s="17">
        <f t="shared" ref="O530" si="1208">O529*(1+$N530)+O529*$Y$3</f>
        <v>5.4624857607939461</v>
      </c>
      <c r="P530" s="17">
        <f t="shared" ref="P530" si="1209">P529*(1+$N530)+P529*$Y$3</f>
        <v>19.17863068915349</v>
      </c>
      <c r="Q530" s="17">
        <f t="shared" ref="Q530" si="1210">Q529*(1+$N530)+Q529*$Y$3</f>
        <v>30.793448747860239</v>
      </c>
    </row>
    <row r="531" spans="1:17" x14ac:dyDescent="0.25">
      <c r="A531" s="1">
        <v>43811</v>
      </c>
      <c r="B531" s="12">
        <v>7243.1342770000001</v>
      </c>
      <c r="C531" s="2">
        <f t="shared" si="1158"/>
        <v>3.5617998109017468E-3</v>
      </c>
      <c r="D531" s="9">
        <f t="shared" si="1159"/>
        <v>0</v>
      </c>
      <c r="E531" s="10">
        <f t="shared" si="1154"/>
        <v>2.4901973595237568</v>
      </c>
      <c r="F531" s="10">
        <f t="shared" si="1127"/>
        <v>11.410016243992697</v>
      </c>
      <c r="G531" s="10">
        <f t="shared" si="1090"/>
        <v>23.845322561772726</v>
      </c>
      <c r="N531" s="15">
        <f t="shared" si="1161"/>
        <v>0</v>
      </c>
      <c r="O531" s="17">
        <f t="shared" ref="O531" si="1211">O530</f>
        <v>5.4624857607939461</v>
      </c>
      <c r="P531" s="17">
        <f t="shared" ref="P531" si="1212">P530</f>
        <v>19.17863068915349</v>
      </c>
      <c r="Q531" s="17">
        <f t="shared" ref="Q531" si="1213">Q530</f>
        <v>30.793448747860239</v>
      </c>
    </row>
    <row r="532" spans="1:17" x14ac:dyDescent="0.25">
      <c r="A532" s="1">
        <v>43812</v>
      </c>
      <c r="B532" s="12">
        <v>7269.6845700000003</v>
      </c>
      <c r="C532" s="2">
        <f t="shared" si="1158"/>
        <v>3.6655806705542643E-3</v>
      </c>
      <c r="D532" s="9">
        <f t="shared" si="1159"/>
        <v>0</v>
      </c>
      <c r="E532" s="10">
        <f t="shared" si="1154"/>
        <v>2.5011132931545457</v>
      </c>
      <c r="F532" s="10">
        <f t="shared" si="1127"/>
        <v>11.460032753555405</v>
      </c>
      <c r="G532" s="10">
        <f t="shared" si="1090"/>
        <v>23.949850003139399</v>
      </c>
      <c r="M532" s="14">
        <f t="shared" ref="M532" si="1214">(B532-B530)/B530</f>
        <v>7.2404365459952363E-3</v>
      </c>
      <c r="N532" s="15">
        <f t="shared" si="1161"/>
        <v>0</v>
      </c>
      <c r="O532" s="17">
        <f t="shared" ref="O532" si="1215">O531*(1+$N532)+O531*$Y$3</f>
        <v>5.4924171896202143</v>
      </c>
      <c r="P532" s="17">
        <f t="shared" ref="P532" si="1216">P531*(1+$N532)+P531*$Y$3</f>
        <v>19.283719076491316</v>
      </c>
      <c r="Q532" s="17">
        <f t="shared" ref="Q532" si="1217">Q531*(1+$N532)+Q531*$Y$3</f>
        <v>30.962179973875912</v>
      </c>
    </row>
    <row r="533" spans="1:17" x14ac:dyDescent="0.25">
      <c r="A533" s="1">
        <v>43813</v>
      </c>
      <c r="B533" s="12">
        <v>7124.673828</v>
      </c>
      <c r="C533" s="2">
        <f t="shared" si="1158"/>
        <v>-1.9947322418694759E-2</v>
      </c>
      <c r="D533" s="9">
        <f t="shared" si="1159"/>
        <v>-1.9947322418694759E-2</v>
      </c>
      <c r="E533" s="10">
        <f t="shared" si="1154"/>
        <v>2.4621865641890679</v>
      </c>
      <c r="F533" s="10">
        <f t="shared" si="1127"/>
        <v>11.281671545307018</v>
      </c>
      <c r="G533" s="10">
        <f t="shared" si="1090"/>
        <v>23.577100267096778</v>
      </c>
      <c r="N533" s="15">
        <f t="shared" si="1161"/>
        <v>0</v>
      </c>
      <c r="O533" s="17">
        <f t="shared" ref="O533" si="1218">O532</f>
        <v>5.4924171896202143</v>
      </c>
      <c r="P533" s="17">
        <f t="shared" ref="P533" si="1219">P532</f>
        <v>19.283719076491316</v>
      </c>
      <c r="Q533" s="17">
        <f t="shared" ref="Q533" si="1220">Q532</f>
        <v>30.962179973875912</v>
      </c>
    </row>
    <row r="534" spans="1:17" x14ac:dyDescent="0.25">
      <c r="A534" s="1">
        <v>43814</v>
      </c>
      <c r="B534" s="12">
        <v>7152.3017579999996</v>
      </c>
      <c r="C534" s="2">
        <f t="shared" si="1158"/>
        <v>3.8777817296592248E-3</v>
      </c>
      <c r="D534" s="9">
        <f t="shared" si="1159"/>
        <v>0</v>
      </c>
      <c r="E534" s="10">
        <f t="shared" si="1154"/>
        <v>2.4729797107718143</v>
      </c>
      <c r="F534" s="10">
        <f t="shared" si="1127"/>
        <v>11.331125447971377</v>
      </c>
      <c r="G534" s="10">
        <f t="shared" si="1090"/>
        <v>23.68045193950049</v>
      </c>
      <c r="M534" s="14">
        <f t="shared" si="1181"/>
        <v>-1.6146892051466372E-2</v>
      </c>
      <c r="N534" s="15">
        <f t="shared" si="1161"/>
        <v>-1.6146892051466372E-2</v>
      </c>
      <c r="O534" s="17">
        <f t="shared" ref="O534" si="1221">O533*(1+$N534)+O533*$Y$3</f>
        <v>5.4338271588132514</v>
      </c>
      <c r="P534" s="17">
        <f t="shared" ref="P534" si="1222">P533*(1+$N534)+P533*$Y$3</f>
        <v>19.078011160330167</v>
      </c>
      <c r="Q534" s="17">
        <f t="shared" ref="Q534" si="1223">Q533*(1+$N534)+Q533*$Y$3</f>
        <v>30.631892776838438</v>
      </c>
    </row>
    <row r="535" spans="1:17" x14ac:dyDescent="0.25">
      <c r="A535" s="1">
        <v>43815</v>
      </c>
      <c r="B535" s="12">
        <v>6932.4804690000001</v>
      </c>
      <c r="C535" s="2">
        <f t="shared" si="1158"/>
        <v>-3.0734342095413522E-2</v>
      </c>
      <c r="D535" s="9">
        <f t="shared" si="1159"/>
        <v>-3.0734342095413522E-2</v>
      </c>
      <c r="E535" s="10">
        <f t="shared" si="1154"/>
        <v>2.4078147653520596</v>
      </c>
      <c r="F535" s="10">
        <f t="shared" si="1127"/>
        <v>11.032541449022597</v>
      </c>
      <c r="G535" s="10">
        <f t="shared" si="1090"/>
        <v>23.056453549448573</v>
      </c>
      <c r="N535" s="15">
        <f t="shared" si="1161"/>
        <v>0</v>
      </c>
      <c r="O535" s="17">
        <f t="shared" ref="O535" si="1224">O534</f>
        <v>5.4338271588132514</v>
      </c>
      <c r="P535" s="17">
        <f t="shared" ref="P535" si="1225">P534</f>
        <v>19.078011160330167</v>
      </c>
      <c r="Q535" s="17">
        <f t="shared" ref="Q535" si="1226">Q534</f>
        <v>30.631892776838438</v>
      </c>
    </row>
    <row r="536" spans="1:17" x14ac:dyDescent="0.25">
      <c r="A536" s="1">
        <v>43816</v>
      </c>
      <c r="B536" s="12">
        <v>6640.5151370000003</v>
      </c>
      <c r="C536" s="2">
        <f t="shared" si="1158"/>
        <v>-4.2115565028359225E-2</v>
      </c>
      <c r="D536" s="9">
        <f t="shared" si="1159"/>
        <v>-4.2115565028359225E-2</v>
      </c>
      <c r="E536" s="10">
        <f t="shared" si="1154"/>
        <v>2.3169630904764897</v>
      </c>
      <c r="F536" s="10">
        <f t="shared" si="1127"/>
        <v>10.61626155772818</v>
      </c>
      <c r="G536" s="10">
        <f t="shared" si="1090"/>
        <v>22.186487366085668</v>
      </c>
      <c r="M536" s="14">
        <f t="shared" ref="M536" si="1227">(B536-B534)/B534</f>
        <v>-7.1555512940649518E-2</v>
      </c>
      <c r="N536" s="15">
        <f t="shared" si="1161"/>
        <v>-7.1555512940649518E-2</v>
      </c>
      <c r="O536" s="17">
        <f t="shared" ref="O536" si="1228">O535*(1+$N536)+O535*$Y$3</f>
        <v>5.0747812646242938</v>
      </c>
      <c r="P536" s="17">
        <f t="shared" ref="P536" si="1229">P535*(1+$N536)+P535*$Y$3</f>
        <v>17.817411333319168</v>
      </c>
      <c r="Q536" s="17">
        <f t="shared" ref="Q536" si="1230">Q535*(1+$N536)+Q535*$Y$3</f>
        <v>28.60785796466708</v>
      </c>
    </row>
    <row r="537" spans="1:17" x14ac:dyDescent="0.25">
      <c r="A537" s="1">
        <v>43817</v>
      </c>
      <c r="B537" s="12">
        <v>7276.8027339999999</v>
      </c>
      <c r="C537" s="2">
        <f t="shared" si="1158"/>
        <v>9.5819011608707302E-2</v>
      </c>
      <c r="D537" s="9">
        <f t="shared" si="1159"/>
        <v>0</v>
      </c>
      <c r="E537" s="10">
        <f t="shared" si="1154"/>
        <v>2.3271196410100852</v>
      </c>
      <c r="F537" s="10">
        <f t="shared" si="1127"/>
        <v>10.662798594693564</v>
      </c>
      <c r="G537" s="10">
        <f t="shared" si="1090"/>
        <v>22.283743201115083</v>
      </c>
      <c r="N537" s="15">
        <f t="shared" si="1161"/>
        <v>0</v>
      </c>
      <c r="O537" s="17">
        <f t="shared" ref="O537" si="1231">O536</f>
        <v>5.0747812646242938</v>
      </c>
      <c r="P537" s="17">
        <f t="shared" ref="P537" si="1232">P536</f>
        <v>17.817411333319168</v>
      </c>
      <c r="Q537" s="17">
        <f t="shared" ref="Q537" si="1233">Q536</f>
        <v>28.60785796466708</v>
      </c>
    </row>
    <row r="538" spans="1:17" x14ac:dyDescent="0.25">
      <c r="A538" s="1">
        <v>43818</v>
      </c>
      <c r="B538" s="12">
        <v>7202.8442379999997</v>
      </c>
      <c r="C538" s="2">
        <f t="shared" si="1158"/>
        <v>-1.0163597764501417E-2</v>
      </c>
      <c r="D538" s="9">
        <f t="shared" si="1159"/>
        <v>-1.0163597764501417E-2</v>
      </c>
      <c r="E538" s="10">
        <f t="shared" si="1154"/>
        <v>2.3136688054279362</v>
      </c>
      <c r="F538" s="10">
        <f t="shared" si="1127"/>
        <v>10.601167233668852</v>
      </c>
      <c r="G538" s="10">
        <f t="shared" si="1090"/>
        <v>22.154942360509001</v>
      </c>
      <c r="M538" s="14">
        <f t="shared" si="1181"/>
        <v>8.4681547952022887E-2</v>
      </c>
      <c r="N538" s="15">
        <f t="shared" si="1161"/>
        <v>0</v>
      </c>
      <c r="O538" s="17">
        <f t="shared" ref="O538" si="1234">O537*(1+$N538)+O537*$Y$3</f>
        <v>5.1025882852523718</v>
      </c>
      <c r="P538" s="17">
        <f t="shared" ref="P538" si="1235">P537*(1+$N538)+P537*$Y$3</f>
        <v>17.915040984460642</v>
      </c>
      <c r="Q538" s="17">
        <f t="shared" ref="Q538" si="1236">Q537*(1+$N538)+Q537*$Y$3</f>
        <v>28.764613350774844</v>
      </c>
    </row>
    <row r="539" spans="1:17" x14ac:dyDescent="0.25">
      <c r="A539" s="1">
        <v>43819</v>
      </c>
      <c r="B539" s="12">
        <v>7218.8164059999999</v>
      </c>
      <c r="C539" s="2">
        <f t="shared" si="1158"/>
        <v>2.2174806884946883E-3</v>
      </c>
      <c r="D539" s="9">
        <f t="shared" si="1159"/>
        <v>0</v>
      </c>
      <c r="E539" s="10">
        <f t="shared" si="1154"/>
        <v>2.3238109152599491</v>
      </c>
      <c r="F539" s="10">
        <f t="shared" si="1127"/>
        <v>10.647638103734248</v>
      </c>
      <c r="G539" s="10">
        <f t="shared" si="1090"/>
        <v>22.252059916061917</v>
      </c>
      <c r="N539" s="15">
        <f t="shared" si="1161"/>
        <v>0</v>
      </c>
      <c r="O539" s="17">
        <f t="shared" ref="O539" si="1237">O538</f>
        <v>5.1025882852523718</v>
      </c>
      <c r="P539" s="17">
        <f t="shared" ref="P539" si="1238">P538</f>
        <v>17.915040984460642</v>
      </c>
      <c r="Q539" s="17">
        <f t="shared" ref="Q539" si="1239">Q538</f>
        <v>28.764613350774844</v>
      </c>
    </row>
    <row r="540" spans="1:17" x14ac:dyDescent="0.25">
      <c r="A540" s="1">
        <v>43820</v>
      </c>
      <c r="B540" s="12">
        <v>7191.1586909999996</v>
      </c>
      <c r="C540" s="2">
        <f t="shared" si="1158"/>
        <v>-3.8313365300455988E-3</v>
      </c>
      <c r="D540" s="9">
        <f t="shared" si="1159"/>
        <v>-3.8313365300455988E-3</v>
      </c>
      <c r="E540" s="10">
        <f t="shared" si="1154"/>
        <v>2.3250941820070548</v>
      </c>
      <c r="F540" s="10">
        <f t="shared" si="1127"/>
        <v>10.653517996897678</v>
      </c>
      <c r="G540" s="10">
        <f t="shared" si="1090"/>
        <v>22.264348062381128</v>
      </c>
      <c r="M540" s="14">
        <f t="shared" ref="M540" si="1240">(B540-B538)/B538</f>
        <v>-1.6223517563174108E-3</v>
      </c>
      <c r="N540" s="15">
        <f t="shared" si="1161"/>
        <v>-1.6223517563174108E-3</v>
      </c>
      <c r="O540" s="17">
        <f t="shared" ref="O540" si="1241">O539*(1+$N540)+O539*$Y$3</f>
        <v>5.1222694800504245</v>
      </c>
      <c r="P540" s="17">
        <f t="shared" ref="P540" si="1242">P539*(1+$N540)+P539*$Y$3</f>
        <v>17.984141094389035</v>
      </c>
      <c r="Q540" s="17">
        <f t="shared" ref="Q540" si="1243">Q539*(1+$N540)+Q539*$Y$3</f>
        <v>28.875561349515699</v>
      </c>
    </row>
    <row r="541" spans="1:17" x14ac:dyDescent="0.25">
      <c r="A541" s="1">
        <v>43821</v>
      </c>
      <c r="B541" s="12">
        <v>7511.5888670000004</v>
      </c>
      <c r="C541" s="2">
        <f t="shared" si="1158"/>
        <v>4.4558907648781405E-2</v>
      </c>
      <c r="D541" s="9">
        <f t="shared" si="1159"/>
        <v>0</v>
      </c>
      <c r="E541" s="10">
        <f t="shared" si="1154"/>
        <v>2.3352863756816062</v>
      </c>
      <c r="F541" s="10">
        <f t="shared" si="1127"/>
        <v>10.700218349760791</v>
      </c>
      <c r="G541" s="10">
        <f t="shared" si="1090"/>
        <v>22.361945204572386</v>
      </c>
      <c r="N541" s="15">
        <f t="shared" si="1161"/>
        <v>0</v>
      </c>
      <c r="O541" s="17">
        <f t="shared" ref="O541" si="1244">O540</f>
        <v>5.1222694800504245</v>
      </c>
      <c r="P541" s="17">
        <f t="shared" ref="P541" si="1245">P540</f>
        <v>17.984141094389035</v>
      </c>
      <c r="Q541" s="17">
        <f t="shared" ref="Q541" si="1246">Q540</f>
        <v>28.875561349515699</v>
      </c>
    </row>
    <row r="542" spans="1:17" x14ac:dyDescent="0.25">
      <c r="A542" s="1">
        <v>43822</v>
      </c>
      <c r="B542" s="12">
        <v>7355.6284180000002</v>
      </c>
      <c r="C542" s="2">
        <f t="shared" si="1158"/>
        <v>-2.0762644463299559E-2</v>
      </c>
      <c r="D542" s="9">
        <f t="shared" si="1159"/>
        <v>-2.0762644463299559E-2</v>
      </c>
      <c r="E542" s="10">
        <f t="shared" si="1154"/>
        <v>2.2970365267271515</v>
      </c>
      <c r="F542" s="10">
        <f t="shared" si="1127"/>
        <v>10.524958587223711</v>
      </c>
      <c r="G542" s="10">
        <f t="shared" si="1090"/>
        <v>21.99567705206238</v>
      </c>
      <c r="M542" s="14">
        <f t="shared" si="1181"/>
        <v>2.2871102428297201E-2</v>
      </c>
      <c r="N542" s="15">
        <f t="shared" si="1161"/>
        <v>0</v>
      </c>
      <c r="O542" s="17">
        <f t="shared" ref="O542" si="1247">O541*(1+$N542)+O541*$Y$3</f>
        <v>5.1503367100780979</v>
      </c>
      <c r="P542" s="17">
        <f t="shared" ref="P542" si="1248">P541*(1+$N542)+P541*$Y$3</f>
        <v>18.082684333262399</v>
      </c>
      <c r="Q542" s="17">
        <f t="shared" ref="Q542" si="1249">Q541*(1+$N542)+Q541*$Y$3</f>
        <v>29.033783603485649</v>
      </c>
    </row>
    <row r="543" spans="1:17" x14ac:dyDescent="0.25">
      <c r="A543" s="1">
        <v>43823</v>
      </c>
      <c r="B543" s="12">
        <v>7322.5322269999997</v>
      </c>
      <c r="C543" s="2">
        <f t="shared" si="1158"/>
        <v>-4.4994375897252593E-3</v>
      </c>
      <c r="D543" s="9">
        <f t="shared" si="1159"/>
        <v>-4.4994375897252593E-3</v>
      </c>
      <c r="E543" s="10">
        <f t="shared" si="1154"/>
        <v>2.2967703554468737</v>
      </c>
      <c r="F543" s="10">
        <f t="shared" si="1127"/>
        <v>10.523738997691966</v>
      </c>
      <c r="G543" s="10">
        <f t="shared" si="1090"/>
        <v>21.993128282178489</v>
      </c>
      <c r="N543" s="15">
        <f t="shared" si="1161"/>
        <v>0</v>
      </c>
      <c r="O543" s="17">
        <f t="shared" ref="O543" si="1250">O542</f>
        <v>5.1503367100780979</v>
      </c>
      <c r="P543" s="17">
        <f t="shared" ref="P543" si="1251">P542</f>
        <v>18.082684333262399</v>
      </c>
      <c r="Q543" s="17">
        <f t="shared" ref="Q543" si="1252">Q542</f>
        <v>29.033783603485649</v>
      </c>
    </row>
    <row r="544" spans="1:17" x14ac:dyDescent="0.25">
      <c r="A544" s="1">
        <v>43824</v>
      </c>
      <c r="B544" s="12">
        <v>7275.1557620000003</v>
      </c>
      <c r="C544" s="2">
        <f t="shared" si="1158"/>
        <v>-6.4699565029308504E-3</v>
      </c>
      <c r="D544" s="9">
        <f t="shared" si="1159"/>
        <v>-6.4699565029308504E-3</v>
      </c>
      <c r="E544" s="10">
        <f t="shared" si="1154"/>
        <v>2.2919783855847471</v>
      </c>
      <c r="F544" s="10">
        <f t="shared" si="1127"/>
        <v>10.501782322748722</v>
      </c>
      <c r="G544" s="10">
        <f t="shared" si="1090"/>
        <v>21.94724193239513</v>
      </c>
      <c r="M544" s="14">
        <f t="shared" ref="M544" si="1253">(B544-B542)/B542</f>
        <v>-1.0940282927162936E-2</v>
      </c>
      <c r="N544" s="15">
        <f t="shared" si="1161"/>
        <v>-1.0940282927162936E-2</v>
      </c>
      <c r="O544" s="17">
        <f t="shared" ref="O544" si="1254">O543*(1+$N544)+O543*$Y$3</f>
        <v>5.1222115923686111</v>
      </c>
      <c r="P544" s="17">
        <f t="shared" ref="P544" si="1255">P543*(1+$N544)+P543*$Y$3</f>
        <v>17.983937852400025</v>
      </c>
      <c r="Q544" s="17">
        <f t="shared" ref="Q544" si="1256">Q543*(1+$N544)+Q543*$Y$3</f>
        <v>28.875235021642069</v>
      </c>
    </row>
    <row r="545" spans="1:18" x14ac:dyDescent="0.25">
      <c r="A545" s="1">
        <v>43825</v>
      </c>
      <c r="B545" s="12">
        <v>7238.966797</v>
      </c>
      <c r="C545" s="2">
        <f t="shared" si="1158"/>
        <v>-4.9743216755611611E-3</v>
      </c>
      <c r="D545" s="9">
        <f t="shared" si="1159"/>
        <v>-4.9743216755611611E-3</v>
      </c>
      <c r="E545" s="10">
        <f t="shared" si="1154"/>
        <v>2.2906243763609648</v>
      </c>
      <c r="F545" s="10">
        <f t="shared" si="1127"/>
        <v>10.495578289490561</v>
      </c>
      <c r="G545" s="10">
        <f t="shared" si="1090"/>
        <v>21.934276379054861</v>
      </c>
      <c r="N545" s="15">
        <f t="shared" si="1161"/>
        <v>0</v>
      </c>
      <c r="O545" s="17">
        <f t="shared" ref="O545" si="1257">O544</f>
        <v>5.1222115923686111</v>
      </c>
      <c r="P545" s="17">
        <f t="shared" ref="P545" si="1258">P544</f>
        <v>17.983937852400025</v>
      </c>
      <c r="Q545" s="17">
        <f t="shared" ref="Q545" si="1259">Q544</f>
        <v>28.875235021642069</v>
      </c>
    </row>
    <row r="546" spans="1:18" x14ac:dyDescent="0.25">
      <c r="A546" s="1">
        <v>43826</v>
      </c>
      <c r="B546" s="12">
        <v>7290.0883789999998</v>
      </c>
      <c r="C546" s="2">
        <f t="shared" si="1158"/>
        <v>7.0619997899680599E-3</v>
      </c>
      <c r="D546" s="9">
        <f t="shared" si="1159"/>
        <v>0</v>
      </c>
      <c r="E546" s="10">
        <f t="shared" si="1154"/>
        <v>2.3006654695176159</v>
      </c>
      <c r="F546" s="10">
        <f t="shared" si="1127"/>
        <v>10.541586303910247</v>
      </c>
      <c r="G546" s="10">
        <f t="shared" si="1090"/>
        <v>22.030426631675375</v>
      </c>
      <c r="M546" s="14">
        <f t="shared" si="1181"/>
        <v>2.0525494557788525E-3</v>
      </c>
      <c r="N546" s="15">
        <f t="shared" si="1161"/>
        <v>0</v>
      </c>
      <c r="O546" s="17">
        <f t="shared" ref="O546" si="1260">O545*(1+$N546)+O545*$Y$3</f>
        <v>5.1502785052035076</v>
      </c>
      <c r="P546" s="17">
        <f t="shared" ref="P546" si="1261">P545*(1+$N546)+P545*$Y$3</f>
        <v>18.082479977618657</v>
      </c>
      <c r="Q546" s="17">
        <f t="shared" ref="Q546" si="1262">Q545*(1+$N546)+Q545*$Y$3</f>
        <v>29.033455487514082</v>
      </c>
    </row>
    <row r="547" spans="1:18" x14ac:dyDescent="0.25">
      <c r="A547" s="1">
        <v>43827</v>
      </c>
      <c r="B547" s="12">
        <v>7317.9902339999999</v>
      </c>
      <c r="C547" s="2">
        <f t="shared" si="1158"/>
        <v>3.8273685515767971E-3</v>
      </c>
      <c r="D547" s="9">
        <f t="shared" si="1159"/>
        <v>0</v>
      </c>
      <c r="E547" s="10">
        <f t="shared" si="1154"/>
        <v>2.3107505784250901</v>
      </c>
      <c r="F547" s="10">
        <f t="shared" si="1127"/>
        <v>10.587795997297251</v>
      </c>
      <c r="G547" s="10">
        <f t="shared" si="1090"/>
        <v>22.126998364855321</v>
      </c>
      <c r="N547" s="15">
        <f t="shared" si="1161"/>
        <v>0</v>
      </c>
      <c r="O547" s="17">
        <f t="shared" ref="O547" si="1263">O546</f>
        <v>5.1502785052035076</v>
      </c>
      <c r="P547" s="17">
        <f t="shared" ref="P547" si="1264">P546</f>
        <v>18.082479977618657</v>
      </c>
      <c r="Q547" s="17">
        <f t="shared" ref="Q547" si="1265">Q546</f>
        <v>29.033455487514082</v>
      </c>
    </row>
    <row r="548" spans="1:18" x14ac:dyDescent="0.25">
      <c r="A548" s="1">
        <v>43828</v>
      </c>
      <c r="B548" s="12">
        <v>7422.6528319999998</v>
      </c>
      <c r="C548" s="2">
        <f t="shared" si="1158"/>
        <v>1.430209588333811E-2</v>
      </c>
      <c r="D548" s="9">
        <f t="shared" si="1159"/>
        <v>0</v>
      </c>
      <c r="E548" s="10">
        <f t="shared" si="1154"/>
        <v>2.3208798960291452</v>
      </c>
      <c r="F548" s="10">
        <f t="shared" si="1127"/>
        <v>10.634208253723759</v>
      </c>
      <c r="G548" s="10">
        <f t="shared" si="1090"/>
        <v>22.223993426180716</v>
      </c>
      <c r="M548" s="14">
        <f t="shared" ref="M548" si="1266">(B548-B546)/B546</f>
        <v>1.8184203826920431E-2</v>
      </c>
      <c r="N548" s="15">
        <f t="shared" si="1161"/>
        <v>0</v>
      </c>
      <c r="O548" s="17">
        <f t="shared" ref="O548" si="1267">O547*(1+$N548)+O547*$Y$3</f>
        <v>5.1784992093416093</v>
      </c>
      <c r="P548" s="17">
        <f t="shared" ref="P548" si="1268">P547*(1+$N548)+P547*$Y$3</f>
        <v>18.181562059687799</v>
      </c>
      <c r="Q548" s="17">
        <f t="shared" ref="Q548" si="1269">Q547*(1+$N548)+Q547*$Y$3</f>
        <v>29.192542914842928</v>
      </c>
    </row>
    <row r="549" spans="1:18" x14ac:dyDescent="0.25">
      <c r="A549" s="1">
        <v>43829</v>
      </c>
      <c r="B549" s="12">
        <v>7292.9951170000004</v>
      </c>
      <c r="C549" s="2">
        <f t="shared" si="1158"/>
        <v>-1.7467840398115952E-2</v>
      </c>
      <c r="D549" s="9">
        <f t="shared" si="1159"/>
        <v>-1.7467840398115952E-2</v>
      </c>
      <c r="E549" s="10">
        <f t="shared" si="1154"/>
        <v>2.2905128565142947</v>
      </c>
      <c r="F549" s="10">
        <f t="shared" si="1127"/>
        <v>10.495067308600968</v>
      </c>
      <c r="G549" s="10">
        <f t="shared" si="1090"/>
        <v>21.933208501159271</v>
      </c>
      <c r="N549" s="15">
        <f t="shared" si="1161"/>
        <v>0</v>
      </c>
      <c r="O549" s="17">
        <f t="shared" ref="O549" si="1270">O548</f>
        <v>5.1784992093416093</v>
      </c>
      <c r="P549" s="17">
        <f t="shared" ref="P549" si="1271">P548</f>
        <v>18.181562059687799</v>
      </c>
      <c r="Q549" s="17">
        <f t="shared" ref="Q549" si="1272">Q548</f>
        <v>29.192542914842928</v>
      </c>
    </row>
    <row r="550" spans="1:18" x14ac:dyDescent="0.25">
      <c r="A550" s="1">
        <v>43830</v>
      </c>
      <c r="B550" s="12">
        <v>7193.5991210000002</v>
      </c>
      <c r="C550" s="2">
        <f t="shared" si="1158"/>
        <v>-1.3628967852769808E-2</v>
      </c>
      <c r="D550" s="9">
        <f t="shared" si="1159"/>
        <v>-1.3628967852769808E-2</v>
      </c>
      <c r="E550" s="10">
        <f t="shared" si="1154"/>
        <v>2.2693361347290342</v>
      </c>
      <c r="F550" s="10">
        <f t="shared" si="1127"/>
        <v>10.398036148142847</v>
      </c>
      <c r="G550" s="10">
        <f t="shared" si="1090"/>
        <v>21.730427079100807</v>
      </c>
      <c r="M550" s="14">
        <f t="shared" si="1181"/>
        <v>-3.0858739615642523E-2</v>
      </c>
      <c r="N550" s="15">
        <f t="shared" si="1161"/>
        <v>-3.0858739615642523E-2</v>
      </c>
      <c r="O550" s="17">
        <f t="shared" ref="O550" si="1273">O549*(1+$N550)+O549*$Y$3</f>
        <v>5.0470725887741041</v>
      </c>
      <c r="P550" s="17">
        <f t="shared" ref="P550" si="1274">P549*(1+$N550)+P549*$Y$3</f>
        <v>17.720126967869579</v>
      </c>
      <c r="Q550" s="17">
        <f t="shared" ref="Q550" si="1275">Q549*(1+$N550)+Q549*$Y$3</f>
        <v>28.451656973574732</v>
      </c>
    </row>
    <row r="551" spans="1:18" x14ac:dyDescent="0.25">
      <c r="A551" s="1">
        <v>43831</v>
      </c>
      <c r="B551" s="12">
        <v>7200.1743159999996</v>
      </c>
      <c r="C551" s="2">
        <f t="shared" si="1158"/>
        <v>9.1403411413415057E-4</v>
      </c>
      <c r="D551" s="9">
        <f t="shared" si="1159"/>
        <v>0</v>
      </c>
      <c r="E551" s="10">
        <f t="shared" si="1154"/>
        <v>2.2792839095662027</v>
      </c>
      <c r="F551" s="10">
        <f t="shared" si="1127"/>
        <v>10.443616580573062</v>
      </c>
      <c r="G551" s="10">
        <f t="shared" si="1090"/>
        <v>21.825683745748918</v>
      </c>
      <c r="H551" s="10">
        <v>100</v>
      </c>
      <c r="N551" s="15">
        <f t="shared" si="1161"/>
        <v>0</v>
      </c>
      <c r="O551" s="17">
        <f t="shared" ref="O551" si="1276">O550</f>
        <v>5.0470725887741041</v>
      </c>
      <c r="P551" s="17">
        <f t="shared" ref="P551" si="1277">P550</f>
        <v>17.720126967869579</v>
      </c>
      <c r="Q551" s="17">
        <f t="shared" ref="Q551" si="1278">Q550</f>
        <v>28.451656973574732</v>
      </c>
    </row>
    <row r="552" spans="1:18" x14ac:dyDescent="0.25">
      <c r="A552" s="1">
        <v>43832</v>
      </c>
      <c r="B552" s="12">
        <v>6985.4702150000003</v>
      </c>
      <c r="C552" s="2">
        <f t="shared" si="1158"/>
        <v>-2.9819292086150011E-2</v>
      </c>
      <c r="D552" s="9">
        <f t="shared" si="1159"/>
        <v>-2.9819292086150011E-2</v>
      </c>
      <c r="E552" s="10">
        <f t="shared" si="1154"/>
        <v>2.221308658440972</v>
      </c>
      <c r="F552" s="10">
        <f t="shared" si="1127"/>
        <v>10.17797556438672</v>
      </c>
      <c r="G552" s="10">
        <f t="shared" si="1090"/>
        <v>21.270531537272849</v>
      </c>
      <c r="H552" s="10">
        <f t="shared" ref="H552:H615" si="1279">H551*(1+$D552)+H551*$Y$2</f>
        <v>97.456426955768563</v>
      </c>
      <c r="M552" s="14">
        <f t="shared" ref="M552" si="1280">(B552-B550)/B550</f>
        <v>-2.8932513822241931E-2</v>
      </c>
      <c r="N552" s="15">
        <f t="shared" si="1161"/>
        <v>-2.8932513822241931E-2</v>
      </c>
      <c r="O552" s="17">
        <f t="shared" ref="O552" si="1281">O551*(1+$N552)+O551*$Y$3</f>
        <v>4.9287032836047944</v>
      </c>
      <c r="P552" s="17">
        <f t="shared" ref="P552" si="1282">P551*(1+$N552)+P551*$Y$3</f>
        <v>17.304535735565125</v>
      </c>
      <c r="Q552" s="17">
        <f t="shared" ref="Q552" si="1283">Q551*(1+$N552)+Q551*$Y$3</f>
        <v>27.784378505187256</v>
      </c>
      <c r="R552" s="17">
        <v>100</v>
      </c>
    </row>
    <row r="553" spans="1:18" x14ac:dyDescent="0.25">
      <c r="A553" s="1">
        <v>43833</v>
      </c>
      <c r="B553" s="12">
        <v>7344.8842770000001</v>
      </c>
      <c r="C553" s="2">
        <f t="shared" si="1158"/>
        <v>5.1451663372384708E-2</v>
      </c>
      <c r="D553" s="9">
        <f t="shared" si="1159"/>
        <v>0</v>
      </c>
      <c r="E553" s="10">
        <f t="shared" si="1154"/>
        <v>2.231045901875234</v>
      </c>
      <c r="F553" s="10">
        <f t="shared" si="1127"/>
        <v>10.222591347682663</v>
      </c>
      <c r="G553" s="10">
        <f t="shared" si="1090"/>
        <v>21.363772223463634</v>
      </c>
      <c r="H553" s="10">
        <f t="shared" si="1279"/>
        <v>97.883633210917139</v>
      </c>
      <c r="N553" s="15">
        <f t="shared" si="1161"/>
        <v>0</v>
      </c>
      <c r="O553" s="17">
        <f t="shared" ref="O553" si="1284">O552</f>
        <v>4.9287032836047944</v>
      </c>
      <c r="P553" s="17">
        <f t="shared" ref="P553" si="1285">P552</f>
        <v>17.304535735565125</v>
      </c>
      <c r="Q553" s="17">
        <f t="shared" ref="Q553" si="1286">Q552</f>
        <v>27.784378505187256</v>
      </c>
      <c r="R553" s="17">
        <f>R552</f>
        <v>100</v>
      </c>
    </row>
    <row r="554" spans="1:18" x14ac:dyDescent="0.25">
      <c r="A554" s="1">
        <v>43834</v>
      </c>
      <c r="B554" s="12">
        <v>7410.6567379999997</v>
      </c>
      <c r="C554" s="2">
        <f t="shared" si="1158"/>
        <v>8.9548668868700224E-3</v>
      </c>
      <c r="D554" s="9">
        <f t="shared" si="1159"/>
        <v>0</v>
      </c>
      <c r="E554" s="10">
        <f t="shared" si="1154"/>
        <v>2.2408258291163308</v>
      </c>
      <c r="F554" s="10">
        <f t="shared" si="1127"/>
        <v>10.26740270701497</v>
      </c>
      <c r="G554" s="10">
        <f t="shared" si="1090"/>
        <v>21.457421635950052</v>
      </c>
      <c r="H554" s="10">
        <f t="shared" si="1279"/>
        <v>98.312712151019795</v>
      </c>
      <c r="M554" s="14">
        <f t="shared" si="1181"/>
        <v>6.0867273055862481E-2</v>
      </c>
      <c r="N554" s="15">
        <f t="shared" si="1161"/>
        <v>0</v>
      </c>
      <c r="O554" s="17">
        <f t="shared" ref="O554" si="1287">O553*(1+$N554)+O553*$Y$3</f>
        <v>4.9557098769396148</v>
      </c>
      <c r="P554" s="17">
        <f t="shared" ref="P554" si="1288">P553*(1+$N554)+P553*$Y$3</f>
        <v>17.399355109458632</v>
      </c>
      <c r="Q554" s="17">
        <f t="shared" ref="Q554" si="1289">Q553*(1+$N554)+Q553*$Y$3</f>
        <v>27.936621675078694</v>
      </c>
      <c r="R554" s="17">
        <f>R553*(1+$N554)+R553*$Y$3</f>
        <v>100.54794520547945</v>
      </c>
    </row>
    <row r="555" spans="1:18" x14ac:dyDescent="0.25">
      <c r="A555" s="1">
        <v>43835</v>
      </c>
      <c r="B555" s="12">
        <v>7411.3173829999996</v>
      </c>
      <c r="C555" s="2">
        <f t="shared" si="1158"/>
        <v>8.914796938472518E-5</v>
      </c>
      <c r="D555" s="9">
        <f t="shared" si="1159"/>
        <v>0</v>
      </c>
      <c r="E555" s="10">
        <f t="shared" si="1154"/>
        <v>2.2506486272713611</v>
      </c>
      <c r="F555" s="10">
        <f t="shared" si="1127"/>
        <v>10.312410499703255</v>
      </c>
      <c r="G555" s="10">
        <f t="shared" si="1090"/>
        <v>21.551481566409009</v>
      </c>
      <c r="H555" s="10">
        <f t="shared" si="1279"/>
        <v>98.743671985106459</v>
      </c>
      <c r="N555" s="15">
        <f t="shared" si="1161"/>
        <v>0</v>
      </c>
      <c r="O555" s="17">
        <f t="shared" ref="O555" si="1290">O554</f>
        <v>4.9557098769396148</v>
      </c>
      <c r="P555" s="17">
        <f t="shared" ref="P555" si="1291">P554</f>
        <v>17.399355109458632</v>
      </c>
      <c r="Q555" s="17">
        <f t="shared" ref="Q555" si="1292">Q554</f>
        <v>27.936621675078694</v>
      </c>
      <c r="R555" s="17">
        <f>R554</f>
        <v>100.54794520547945</v>
      </c>
    </row>
    <row r="556" spans="1:18" x14ac:dyDescent="0.25">
      <c r="A556" s="1">
        <v>43836</v>
      </c>
      <c r="B556" s="12">
        <v>7769.2192379999997</v>
      </c>
      <c r="C556" s="2">
        <f t="shared" si="1158"/>
        <v>4.8291260042506279E-2</v>
      </c>
      <c r="D556" s="9">
        <f t="shared" si="1159"/>
        <v>0</v>
      </c>
      <c r="E556" s="10">
        <f t="shared" si="1154"/>
        <v>2.260514484267619</v>
      </c>
      <c r="F556" s="10">
        <f t="shared" si="1127"/>
        <v>10.357615586825242</v>
      </c>
      <c r="G556" s="10">
        <f t="shared" si="1090"/>
        <v>21.645953814371349</v>
      </c>
      <c r="H556" s="10">
        <f t="shared" si="1279"/>
        <v>99.176520958191858</v>
      </c>
      <c r="M556" s="14">
        <f t="shared" ref="M556" si="1293">(B556-B554)/B554</f>
        <v>4.8384713079662821E-2</v>
      </c>
      <c r="N556" s="15">
        <f t="shared" si="1161"/>
        <v>0</v>
      </c>
      <c r="O556" s="17">
        <f t="shared" ref="O556" si="1294">O555*(1+$N556)+O555*$Y$3</f>
        <v>4.9828644516077771</v>
      </c>
      <c r="P556" s="17">
        <f t="shared" ref="P556" si="1295">P555*(1+$N556)+P555*$Y$3</f>
        <v>17.494694041565253</v>
      </c>
      <c r="Q556" s="17">
        <f t="shared" ref="Q556" si="1296">Q555*(1+$N556)+Q555*$Y$3</f>
        <v>28.089699054120221</v>
      </c>
      <c r="R556" s="17">
        <f t="shared" ref="R556" si="1297">R555*(1+$N556)+R555*$Y$3</f>
        <v>101.09889285044098</v>
      </c>
    </row>
    <row r="557" spans="1:18" x14ac:dyDescent="0.25">
      <c r="A557" s="1">
        <v>43837</v>
      </c>
      <c r="B557" s="12">
        <v>8163.6923829999996</v>
      </c>
      <c r="C557" s="2">
        <f t="shared" si="1158"/>
        <v>5.0773846498061707E-2</v>
      </c>
      <c r="D557" s="9">
        <f t="shared" si="1159"/>
        <v>0</v>
      </c>
      <c r="E557" s="10">
        <f t="shared" si="1154"/>
        <v>2.2704235888561892</v>
      </c>
      <c r="F557" s="10">
        <f t="shared" si="1127"/>
        <v>10.403018833233244</v>
      </c>
      <c r="G557" s="10">
        <f t="shared" si="1090"/>
        <v>21.740840187256264</v>
      </c>
      <c r="H557" s="10">
        <f t="shared" si="1279"/>
        <v>99.611267351433241</v>
      </c>
      <c r="N557" s="15">
        <f t="shared" si="1161"/>
        <v>0</v>
      </c>
      <c r="O557" s="17">
        <f t="shared" ref="O557" si="1298">O556</f>
        <v>4.9828644516077771</v>
      </c>
      <c r="P557" s="17">
        <f t="shared" ref="P557" si="1299">P556</f>
        <v>17.494694041565253</v>
      </c>
      <c r="Q557" s="17">
        <f t="shared" ref="Q557" si="1300">Q556</f>
        <v>28.089699054120221</v>
      </c>
      <c r="R557" s="17">
        <f t="shared" ref="R557" si="1301">R556</f>
        <v>101.09889285044098</v>
      </c>
    </row>
    <row r="558" spans="1:18" x14ac:dyDescent="0.25">
      <c r="A558" s="1">
        <v>43838</v>
      </c>
      <c r="B558" s="12">
        <v>8079.8627930000002</v>
      </c>
      <c r="C558" s="2">
        <f t="shared" si="1158"/>
        <v>-1.0268587554152012E-2</v>
      </c>
      <c r="D558" s="9">
        <f t="shared" si="1159"/>
        <v>-1.0268587554152012E-2</v>
      </c>
      <c r="E558" s="10">
        <f t="shared" si="1154"/>
        <v>2.2570620872083769</v>
      </c>
      <c r="F558" s="10">
        <f t="shared" si="1127"/>
        <v>10.341796797854155</v>
      </c>
      <c r="G558" s="10">
        <f t="shared" si="1090"/>
        <v>21.612894779442211</v>
      </c>
      <c r="H558" s="10">
        <f t="shared" si="1279"/>
        <v>99.025052462110594</v>
      </c>
      <c r="M558" s="14">
        <f t="shared" si="1181"/>
        <v>3.9983883255683278E-2</v>
      </c>
      <c r="N558" s="15">
        <f t="shared" si="1161"/>
        <v>0</v>
      </c>
      <c r="O558" s="17">
        <f t="shared" ref="O558" si="1302">O557*(1+$N558)+O557*$Y$3</f>
        <v>5.0101678184659022</v>
      </c>
      <c r="P558" s="17">
        <f t="shared" ref="P558" si="1303">P557*(1+$N558)+P557*$Y$3</f>
        <v>17.59055537877931</v>
      </c>
      <c r="Q558" s="17">
        <f t="shared" ref="Q558" si="1304">Q557*(1+$N558)+Q557*$Y$3</f>
        <v>28.243615213320879</v>
      </c>
      <c r="R558" s="17">
        <f t="shared" ref="R558" si="1305">R557*(1+$N558)+R557*$Y$3</f>
        <v>101.65285938660777</v>
      </c>
    </row>
    <row r="559" spans="1:18" x14ac:dyDescent="0.25">
      <c r="A559" s="1">
        <v>43839</v>
      </c>
      <c r="B559" s="12">
        <v>7879.0712890000004</v>
      </c>
      <c r="C559" s="2">
        <f t="shared" si="1158"/>
        <v>-2.4850855657345541E-2</v>
      </c>
      <c r="D559" s="9">
        <f t="shared" si="1159"/>
        <v>-2.4850855657345541E-2</v>
      </c>
      <c r="E559" s="10">
        <f t="shared" si="1154"/>
        <v>2.2108661338627367</v>
      </c>
      <c r="F559" s="10">
        <f t="shared" si="1127"/>
        <v>10.130128202164499</v>
      </c>
      <c r="G559" s="10">
        <f t="shared" si="1090"/>
        <v>21.170537307508315</v>
      </c>
      <c r="H559" s="10">
        <f t="shared" si="1279"/>
        <v>96.998277598665325</v>
      </c>
      <c r="N559" s="15">
        <f t="shared" si="1161"/>
        <v>0</v>
      </c>
      <c r="O559" s="17">
        <f t="shared" ref="O559" si="1306">O558</f>
        <v>5.0101678184659022</v>
      </c>
      <c r="P559" s="17">
        <f t="shared" ref="P559" si="1307">P558</f>
        <v>17.59055537877931</v>
      </c>
      <c r="Q559" s="17">
        <f t="shared" ref="Q559" si="1308">Q558</f>
        <v>28.243615213320879</v>
      </c>
      <c r="R559" s="17">
        <f t="shared" ref="R559" si="1309">R558</f>
        <v>101.65285938660777</v>
      </c>
    </row>
    <row r="560" spans="1:18" x14ac:dyDescent="0.25">
      <c r="A560" s="1">
        <v>43840</v>
      </c>
      <c r="B560" s="12">
        <v>8166.5541990000002</v>
      </c>
      <c r="C560" s="2">
        <f t="shared" si="1158"/>
        <v>3.6486903018805736E-2</v>
      </c>
      <c r="D560" s="9">
        <f t="shared" si="1159"/>
        <v>0</v>
      </c>
      <c r="E560" s="10">
        <f t="shared" si="1154"/>
        <v>2.2205576018467923</v>
      </c>
      <c r="F560" s="10">
        <f t="shared" si="1127"/>
        <v>10.174534243598645</v>
      </c>
      <c r="G560" s="10">
        <f t="shared" ref="G560:G623" si="1310">G559*(1+$D560)+G559*$Y$2</f>
        <v>21.263339662828901</v>
      </c>
      <c r="H560" s="10">
        <f t="shared" si="1279"/>
        <v>97.423475527864952</v>
      </c>
      <c r="M560" s="14">
        <f t="shared" ref="M560" si="1311">(B560-B558)/B558</f>
        <v>1.0729316601156289E-2</v>
      </c>
      <c r="N560" s="15">
        <f t="shared" si="1161"/>
        <v>0</v>
      </c>
      <c r="O560" s="17">
        <f t="shared" ref="O560" si="1312">O559*(1+$N560)+O559*$Y$3</f>
        <v>5.0376207928136605</v>
      </c>
      <c r="P560" s="17">
        <f t="shared" ref="P560" si="1313">P559*(1+$N560)+P559*$Y$3</f>
        <v>17.68694198359454</v>
      </c>
      <c r="Q560" s="17">
        <f t="shared" ref="Q560" si="1314">Q559*(1+$N560)+Q559*$Y$3</f>
        <v>28.398374748736337</v>
      </c>
      <c r="R560" s="17">
        <f t="shared" ref="R560" si="1315">R559*(1+$N560)+R559*$Y$3</f>
        <v>102.20986135584945</v>
      </c>
    </row>
    <row r="561" spans="1:18" x14ac:dyDescent="0.25">
      <c r="A561" s="1">
        <v>43841</v>
      </c>
      <c r="B561" s="12">
        <v>8037.5375979999999</v>
      </c>
      <c r="C561" s="2">
        <f t="shared" si="1158"/>
        <v>-1.5798168708143569E-2</v>
      </c>
      <c r="D561" s="9">
        <f t="shared" si="1159"/>
        <v>-1.5798168708143569E-2</v>
      </c>
      <c r="E561" s="10">
        <f t="shared" si="1154"/>
        <v>2.1952108093580494</v>
      </c>
      <c r="F561" s="10">
        <f t="shared" si="1127"/>
        <v>10.05839593314562</v>
      </c>
      <c r="G561" s="10">
        <f t="shared" si="1310"/>
        <v>21.020626995702795</v>
      </c>
      <c r="H561" s="10">
        <f t="shared" si="1279"/>
        <v>96.311424835875144</v>
      </c>
      <c r="N561" s="15">
        <f t="shared" si="1161"/>
        <v>0</v>
      </c>
      <c r="O561" s="17">
        <f t="shared" ref="O561" si="1316">O560</f>
        <v>5.0376207928136605</v>
      </c>
      <c r="P561" s="17">
        <f t="shared" ref="P561" si="1317">P560</f>
        <v>17.68694198359454</v>
      </c>
      <c r="Q561" s="17">
        <f t="shared" ref="Q561" si="1318">Q560</f>
        <v>28.398374748736337</v>
      </c>
      <c r="R561" s="17">
        <f t="shared" ref="R561" si="1319">R560</f>
        <v>102.20986135584945</v>
      </c>
    </row>
    <row r="562" spans="1:18" x14ac:dyDescent="0.25">
      <c r="A562" s="1">
        <v>43842</v>
      </c>
      <c r="B562" s="12">
        <v>8192.4941409999992</v>
      </c>
      <c r="C562" s="2">
        <f t="shared" si="1158"/>
        <v>1.9279106456504484E-2</v>
      </c>
      <c r="D562" s="9">
        <f t="shared" si="1159"/>
        <v>0</v>
      </c>
      <c r="E562" s="10">
        <f t="shared" si="1154"/>
        <v>2.2048336512620845</v>
      </c>
      <c r="F562" s="10">
        <f t="shared" si="1127"/>
        <v>10.102487531756669</v>
      </c>
      <c r="G562" s="10">
        <f t="shared" si="1310"/>
        <v>21.112772209930533</v>
      </c>
      <c r="H562" s="10">
        <f t="shared" si="1279"/>
        <v>96.73361190364885</v>
      </c>
      <c r="M562" s="14">
        <f t="shared" si="1181"/>
        <v>3.1763631720187965E-3</v>
      </c>
      <c r="N562" s="15">
        <f t="shared" si="1161"/>
        <v>0</v>
      </c>
      <c r="O562" s="17">
        <f t="shared" ref="O562" si="1320">O561*(1+$N562)+O561*$Y$3</f>
        <v>5.0652241944181187</v>
      </c>
      <c r="P562" s="17">
        <f t="shared" ref="P562" si="1321">P561*(1+$N562)+P561*$Y$3</f>
        <v>17.78385673418958</v>
      </c>
      <c r="Q562" s="17">
        <f t="shared" ref="Q562" si="1322">Q561*(1+$N562)+Q561*$Y$3</f>
        <v>28.553982281606125</v>
      </c>
      <c r="R562" s="17">
        <f t="shared" ref="R562" si="1323">R561*(1+$N562)+R561*$Y$3</f>
        <v>102.76991539067603</v>
      </c>
    </row>
    <row r="563" spans="1:18" x14ac:dyDescent="0.25">
      <c r="A563" s="1">
        <v>43843</v>
      </c>
      <c r="B563" s="12">
        <v>8144.1943359999996</v>
      </c>
      <c r="C563" s="2">
        <f t="shared" si="1158"/>
        <v>-5.8956166667583406E-3</v>
      </c>
      <c r="D563" s="9">
        <f t="shared" si="1159"/>
        <v>-5.8956166667583406E-3</v>
      </c>
      <c r="E563" s="10">
        <f t="shared" si="1154"/>
        <v>2.201499821464985</v>
      </c>
      <c r="F563" s="10">
        <f t="shared" si="1127"/>
        <v>10.087212014740263</v>
      </c>
      <c r="G563" s="10">
        <f t="shared" si="1310"/>
        <v>21.080848536662685</v>
      </c>
      <c r="H563" s="10">
        <f t="shared" si="1279"/>
        <v>96.58734535988448</v>
      </c>
      <c r="N563" s="15">
        <f t="shared" si="1161"/>
        <v>0</v>
      </c>
      <c r="O563" s="17">
        <f t="shared" ref="O563" si="1324">O562</f>
        <v>5.0652241944181187</v>
      </c>
      <c r="P563" s="17">
        <f t="shared" ref="P563" si="1325">P562</f>
        <v>17.78385673418958</v>
      </c>
      <c r="Q563" s="17">
        <f t="shared" ref="Q563" si="1326">Q562</f>
        <v>28.553982281606125</v>
      </c>
      <c r="R563" s="17">
        <f t="shared" ref="R563" si="1327">R562</f>
        <v>102.76991539067603</v>
      </c>
    </row>
    <row r="564" spans="1:18" x14ac:dyDescent="0.25">
      <c r="A564" s="1">
        <v>43844</v>
      </c>
      <c r="B564" s="12">
        <v>8827.7646480000003</v>
      </c>
      <c r="C564" s="2">
        <f t="shared" si="1158"/>
        <v>8.3933448024244295E-2</v>
      </c>
      <c r="D564" s="9">
        <f t="shared" si="1159"/>
        <v>0</v>
      </c>
      <c r="E564" s="10">
        <f t="shared" si="1154"/>
        <v>2.2111502316412697</v>
      </c>
      <c r="F564" s="10">
        <f t="shared" si="1127"/>
        <v>10.131429930421316</v>
      </c>
      <c r="G564" s="10">
        <f t="shared" si="1310"/>
        <v>21.173257735727507</v>
      </c>
      <c r="H564" s="10">
        <f t="shared" si="1279"/>
        <v>97.010741942283971</v>
      </c>
      <c r="M564" s="14">
        <f t="shared" ref="M564" si="1328">(B564-B562)/B562</f>
        <v>7.7542991922415719E-2</v>
      </c>
      <c r="N564" s="15">
        <f t="shared" si="1161"/>
        <v>0</v>
      </c>
      <c r="O564" s="17">
        <f t="shared" ref="O564" si="1329">O563*(1+$N564)+O563*$Y$3</f>
        <v>5.0929788475382178</v>
      </c>
      <c r="P564" s="17">
        <f t="shared" ref="P564" si="1330">P563*(1+$N564)+P563*$Y$3</f>
        <v>17.881302524513906</v>
      </c>
      <c r="Q564" s="17">
        <f t="shared" ref="Q564" si="1331">Q563*(1+$N564)+Q563*$Y$3</f>
        <v>28.710442458491638</v>
      </c>
      <c r="R564" s="17">
        <f t="shared" ref="R564" si="1332">R563*(1+$N564)+R563*$Y$3</f>
        <v>103.33303821473453</v>
      </c>
    </row>
    <row r="565" spans="1:18" x14ac:dyDescent="0.25">
      <c r="A565" s="1">
        <v>43845</v>
      </c>
      <c r="B565" s="12">
        <v>8807.0107420000004</v>
      </c>
      <c r="C565" s="2">
        <f t="shared" si="1158"/>
        <v>-2.350980891261286E-3</v>
      </c>
      <c r="D565" s="9">
        <f t="shared" si="1159"/>
        <v>-2.350980891261286E-3</v>
      </c>
      <c r="E565" s="10">
        <f t="shared" si="1154"/>
        <v>2.215644573043154</v>
      </c>
      <c r="F565" s="10">
        <f t="shared" si="1127"/>
        <v>10.152022879893945</v>
      </c>
      <c r="G565" s="10">
        <f t="shared" si="1310"/>
        <v>21.216294091870441</v>
      </c>
      <c r="H565" s="10">
        <f t="shared" si="1279"/>
        <v>97.207924109148806</v>
      </c>
      <c r="N565" s="15">
        <f t="shared" si="1161"/>
        <v>0</v>
      </c>
      <c r="O565" s="17">
        <f t="shared" ref="O565" si="1333">O564</f>
        <v>5.0929788475382178</v>
      </c>
      <c r="P565" s="17">
        <f t="shared" ref="P565" si="1334">P564</f>
        <v>17.881302524513906</v>
      </c>
      <c r="Q565" s="17">
        <f t="shared" ref="Q565" si="1335">Q564</f>
        <v>28.710442458491638</v>
      </c>
      <c r="R565" s="17">
        <f t="shared" ref="R565" si="1336">R564</f>
        <v>103.33303821473453</v>
      </c>
    </row>
    <row r="566" spans="1:18" x14ac:dyDescent="0.25">
      <c r="A566" s="1">
        <v>43846</v>
      </c>
      <c r="B566" s="12">
        <v>8723.7861329999996</v>
      </c>
      <c r="C566" s="2">
        <f t="shared" si="1158"/>
        <v>-9.4498134995008708E-3</v>
      </c>
      <c r="D566" s="9">
        <f t="shared" si="1159"/>
        <v>-9.4498134995008708E-3</v>
      </c>
      <c r="E566" s="10">
        <f t="shared" si="1154"/>
        <v>2.2044195596134792</v>
      </c>
      <c r="F566" s="10">
        <f t="shared" si="1127"/>
        <v>10.100590175139926</v>
      </c>
      <c r="G566" s="10">
        <f t="shared" si="1310"/>
        <v>21.10880700255716</v>
      </c>
      <c r="H566" s="10">
        <f t="shared" si="1279"/>
        <v>96.715444283245461</v>
      </c>
      <c r="M566" s="14">
        <f t="shared" si="1181"/>
        <v>-1.1778578059798848E-2</v>
      </c>
      <c r="N566" s="15">
        <f t="shared" si="1161"/>
        <v>-1.1778578059798848E-2</v>
      </c>
      <c r="O566" s="17">
        <f t="shared" ref="O566" si="1337">O565*(1+$N566)+O565*$Y$3</f>
        <v>5.0608975320367522</v>
      </c>
      <c r="P566" s="17">
        <f t="shared" ref="P566" si="1338">P565*(1+$N566)+P565*$Y$3</f>
        <v>17.768665946778391</v>
      </c>
      <c r="Q566" s="17">
        <f t="shared" ref="Q566" si="1339">Q565*(1+$N566)+Q565*$Y$3</f>
        <v>28.529591763786172</v>
      </c>
      <c r="R566" s="17">
        <f t="shared" ref="R566" si="1340">R565*(1+$N566)+R565*$Y$3</f>
        <v>102.68213038653998</v>
      </c>
    </row>
    <row r="567" spans="1:18" x14ac:dyDescent="0.25">
      <c r="A567" s="1">
        <v>43847</v>
      </c>
      <c r="B567" s="12">
        <v>8929.0380860000005</v>
      </c>
      <c r="C567" s="2">
        <f t="shared" si="1158"/>
        <v>2.3527852456582097E-2</v>
      </c>
      <c r="D567" s="9">
        <f t="shared" si="1159"/>
        <v>0</v>
      </c>
      <c r="E567" s="10">
        <f t="shared" si="1154"/>
        <v>2.214082768641922</v>
      </c>
      <c r="F567" s="10">
        <f t="shared" si="1127"/>
        <v>10.144866734811773</v>
      </c>
      <c r="G567" s="10">
        <f t="shared" si="1310"/>
        <v>21.201338759280699</v>
      </c>
      <c r="H567" s="10">
        <f t="shared" si="1279"/>
        <v>97.139402395172013</v>
      </c>
      <c r="N567" s="15">
        <f t="shared" si="1161"/>
        <v>0</v>
      </c>
      <c r="O567" s="17">
        <f t="shared" ref="O567" si="1341">O566</f>
        <v>5.0608975320367522</v>
      </c>
      <c r="P567" s="17">
        <f t="shared" ref="P567" si="1342">P566</f>
        <v>17.768665946778391</v>
      </c>
      <c r="Q567" s="17">
        <f t="shared" ref="Q567" si="1343">Q566</f>
        <v>28.529591763786172</v>
      </c>
      <c r="R567" s="17">
        <f t="shared" ref="R567" si="1344">R566</f>
        <v>102.68213038653998</v>
      </c>
    </row>
    <row r="568" spans="1:18" x14ac:dyDescent="0.25">
      <c r="A568" s="1">
        <v>43848</v>
      </c>
      <c r="B568" s="12">
        <v>8942.8085940000001</v>
      </c>
      <c r="C568" s="2">
        <f t="shared" si="1158"/>
        <v>1.5422162910908215E-3</v>
      </c>
      <c r="D568" s="9">
        <f t="shared" si="1159"/>
        <v>0</v>
      </c>
      <c r="E568" s="10">
        <f t="shared" si="1154"/>
        <v>2.223788336942818</v>
      </c>
      <c r="F568" s="10">
        <f t="shared" si="1127"/>
        <v>10.189337383512317</v>
      </c>
      <c r="G568" s="10">
        <f t="shared" si="1310"/>
        <v>21.294276134663846</v>
      </c>
      <c r="H568" s="10">
        <f t="shared" si="1279"/>
        <v>97.565218953616608</v>
      </c>
      <c r="M568" s="14">
        <f t="shared" ref="M568" si="1345">(B568-B566)/B566</f>
        <v>2.5106353785025841E-2</v>
      </c>
      <c r="N568" s="15">
        <f t="shared" si="1161"/>
        <v>0</v>
      </c>
      <c r="O568" s="17">
        <f t="shared" ref="O568" si="1346">O567*(1+$N568)+O567*$Y$3</f>
        <v>5.0886284774177755</v>
      </c>
      <c r="P568" s="17">
        <f t="shared" ref="P568" si="1347">P567*(1+$N568)+P567*$Y$3</f>
        <v>17.866028499911423</v>
      </c>
      <c r="Q568" s="17">
        <f t="shared" ref="Q568" si="1348">Q567*(1+$N568)+Q567*$Y$3</f>
        <v>28.6859182939987</v>
      </c>
      <c r="R568" s="17">
        <f t="shared" ref="R568" si="1349">R567*(1+$N568)+R567*$Y$3</f>
        <v>103.24477219687719</v>
      </c>
    </row>
    <row r="569" spans="1:18" x14ac:dyDescent="0.25">
      <c r="A569" s="1">
        <v>43849</v>
      </c>
      <c r="B569" s="12">
        <v>8706.2451170000004</v>
      </c>
      <c r="C569" s="2">
        <f t="shared" si="1158"/>
        <v>-2.6452928575337872E-2</v>
      </c>
      <c r="D569" s="9">
        <f t="shared" si="1159"/>
        <v>-2.6452928575337872E-2</v>
      </c>
      <c r="E569" s="10">
        <f t="shared" si="1154"/>
        <v>2.1747107361568316</v>
      </c>
      <c r="F569" s="10">
        <f t="shared" si="1127"/>
        <v>9.9644651580067105</v>
      </c>
      <c r="G569" s="10">
        <f t="shared" si="1310"/>
        <v>20.824324941107218</v>
      </c>
      <c r="H569" s="10">
        <f t="shared" si="1279"/>
        <v>95.412016336776887</v>
      </c>
      <c r="N569" s="15">
        <f t="shared" si="1161"/>
        <v>0</v>
      </c>
      <c r="O569" s="17">
        <f t="shared" ref="O569" si="1350">O568</f>
        <v>5.0886284774177755</v>
      </c>
      <c r="P569" s="17">
        <f t="shared" ref="P569" si="1351">P568</f>
        <v>17.866028499911423</v>
      </c>
      <c r="Q569" s="17">
        <f t="shared" ref="Q569" si="1352">Q568</f>
        <v>28.6859182939987</v>
      </c>
      <c r="R569" s="17">
        <f t="shared" ref="R569" si="1353">R568</f>
        <v>103.24477219687719</v>
      </c>
    </row>
    <row r="570" spans="1:18" x14ac:dyDescent="0.25">
      <c r="A570" s="1">
        <v>43850</v>
      </c>
      <c r="B570" s="12">
        <v>8657.6425780000009</v>
      </c>
      <c r="C570" s="2">
        <f t="shared" si="1158"/>
        <v>-5.5824914583552402E-3</v>
      </c>
      <c r="D570" s="9">
        <f t="shared" si="1159"/>
        <v>-5.5824914583552402E-3</v>
      </c>
      <c r="E570" s="10">
        <f t="shared" si="1154"/>
        <v>2.1721034106172974</v>
      </c>
      <c r="F570" s="10">
        <f t="shared" si="1127"/>
        <v>9.9525184636430346</v>
      </c>
      <c r="G570" s="10">
        <f t="shared" si="1310"/>
        <v>20.799358037068082</v>
      </c>
      <c r="H570" s="10">
        <f t="shared" si="1279"/>
        <v>95.297624025727302</v>
      </c>
      <c r="M570" s="14">
        <f t="shared" si="1181"/>
        <v>-3.1887746785872806E-2</v>
      </c>
      <c r="N570" s="15">
        <f t="shared" si="1161"/>
        <v>-3.1887746785872806E-2</v>
      </c>
      <c r="O570" s="17">
        <f t="shared" ref="O570" si="1354">O569*(1+$N570)+O569*$Y$3</f>
        <v>4.9542464768091685</v>
      </c>
      <c r="P570" s="17">
        <f t="shared" ref="P570" si="1355">P569*(1+$N570)+P569*$Y$3</f>
        <v>17.394217153611915</v>
      </c>
      <c r="Q570" s="17">
        <f t="shared" ref="Q570" si="1356">Q569*(1+$N570)+Q569*$Y$3</f>
        <v>27.928372109059154</v>
      </c>
      <c r="R570" s="17">
        <f t="shared" ref="R570" si="1357">R569*(1+$N570)+R569*$Y$3</f>
        <v>100.51825382325903</v>
      </c>
    </row>
    <row r="571" spans="1:18" x14ac:dyDescent="0.25">
      <c r="A571" s="1">
        <v>43851</v>
      </c>
      <c r="B571" s="12">
        <v>8745.8945309999999</v>
      </c>
      <c r="C571" s="2">
        <f t="shared" si="1158"/>
        <v>1.0193531576858664E-2</v>
      </c>
      <c r="D571" s="9">
        <f t="shared" si="1159"/>
        <v>0</v>
      </c>
      <c r="E571" s="10">
        <f t="shared" si="1154"/>
        <v>2.1816249598145241</v>
      </c>
      <c r="F571" s="10">
        <f t="shared" ref="F571:F634" si="1358">F570*(1+$D571)+F570*$Y$2</f>
        <v>9.996145941839826</v>
      </c>
      <c r="G571" s="10">
        <f t="shared" si="1310"/>
        <v>20.890533305175776</v>
      </c>
      <c r="H571" s="10">
        <f t="shared" si="1279"/>
        <v>95.715367035155154</v>
      </c>
      <c r="N571" s="15">
        <f t="shared" si="1161"/>
        <v>0</v>
      </c>
      <c r="O571" s="17">
        <f t="shared" ref="O571" si="1359">O570</f>
        <v>4.9542464768091685</v>
      </c>
      <c r="P571" s="17">
        <f t="shared" ref="P571" si="1360">P570</f>
        <v>17.394217153611915</v>
      </c>
      <c r="Q571" s="17">
        <f t="shared" ref="Q571" si="1361">Q570</f>
        <v>27.928372109059154</v>
      </c>
      <c r="R571" s="17">
        <f t="shared" ref="R571" si="1362">R570</f>
        <v>100.51825382325903</v>
      </c>
    </row>
    <row r="572" spans="1:18" x14ac:dyDescent="0.25">
      <c r="A572" s="1">
        <v>43852</v>
      </c>
      <c r="B572" s="12">
        <v>8680.8759769999997</v>
      </c>
      <c r="C572" s="2">
        <f t="shared" si="1158"/>
        <v>-7.4341799766211043E-3</v>
      </c>
      <c r="D572" s="9">
        <f t="shared" si="1159"/>
        <v>-7.4341799766211043E-3</v>
      </c>
      <c r="E572" s="10">
        <f t="shared" si="1154"/>
        <v>2.1749696547168518</v>
      </c>
      <c r="F572" s="10">
        <f t="shared" si="1358"/>
        <v>9.9656515157724499</v>
      </c>
      <c r="G572" s="10">
        <f t="shared" si="1310"/>
        <v>20.82680426129334</v>
      </c>
      <c r="H572" s="10">
        <f t="shared" si="1279"/>
        <v>95.423375981748421</v>
      </c>
      <c r="M572" s="14">
        <f t="shared" ref="M572" si="1363">(B572-B570)/B570</f>
        <v>2.6835710518978212E-3</v>
      </c>
      <c r="N572" s="15">
        <f t="shared" si="1161"/>
        <v>0</v>
      </c>
      <c r="O572" s="17">
        <f t="shared" ref="O572" si="1364">O571*(1+$N572)+O571*$Y$3</f>
        <v>4.9813930328464791</v>
      </c>
      <c r="P572" s="17">
        <f t="shared" ref="P572" si="1365">P571*(1+$N572)+P571*$Y$3</f>
        <v>17.489527932535815</v>
      </c>
      <c r="Q572" s="17">
        <f t="shared" ref="Q572" si="1366">Q571*(1+$N572)+Q571*$Y$3</f>
        <v>28.081404284999206</v>
      </c>
      <c r="R572" s="17">
        <f t="shared" ref="R572" si="1367">R571*(1+$N572)+R571*$Y$3</f>
        <v>101.06903877571524</v>
      </c>
    </row>
    <row r="573" spans="1:18" x14ac:dyDescent="0.25">
      <c r="A573" s="1">
        <v>43853</v>
      </c>
      <c r="B573" s="12">
        <v>8406.515625</v>
      </c>
      <c r="C573" s="2">
        <f t="shared" si="1158"/>
        <v>-3.1605145923858151E-2</v>
      </c>
      <c r="D573" s="9">
        <f t="shared" si="1159"/>
        <v>-3.1605145923858151E-2</v>
      </c>
      <c r="E573" s="10">
        <f t="shared" si="1154"/>
        <v>2.1157635349544854</v>
      </c>
      <c r="F573" s="10">
        <f t="shared" si="1358"/>
        <v>9.6943706931305158</v>
      </c>
      <c r="G573" s="10">
        <f t="shared" si="1310"/>
        <v>20.259865653811012</v>
      </c>
      <c r="H573" s="10">
        <f t="shared" si="1279"/>
        <v>92.82580051017699</v>
      </c>
      <c r="N573" s="15">
        <f t="shared" si="1161"/>
        <v>0</v>
      </c>
      <c r="O573" s="17">
        <f t="shared" ref="O573" si="1368">O572</f>
        <v>4.9813930328464791</v>
      </c>
      <c r="P573" s="17">
        <f t="shared" ref="P573" si="1369">P572</f>
        <v>17.489527932535815</v>
      </c>
      <c r="Q573" s="17">
        <f t="shared" ref="Q573" si="1370">Q572</f>
        <v>28.081404284999206</v>
      </c>
      <c r="R573" s="17">
        <f t="shared" ref="R573" si="1371">R572</f>
        <v>101.06903877571524</v>
      </c>
    </row>
    <row r="574" spans="1:18" x14ac:dyDescent="0.25">
      <c r="A574" s="1">
        <v>43854</v>
      </c>
      <c r="B574" s="12">
        <v>8445.4345699999994</v>
      </c>
      <c r="C574" s="2">
        <f t="shared" si="1158"/>
        <v>4.6296166849745714E-3</v>
      </c>
      <c r="D574" s="9">
        <f t="shared" si="1159"/>
        <v>0</v>
      </c>
      <c r="E574" s="10">
        <f t="shared" si="1154"/>
        <v>2.1250381148337381</v>
      </c>
      <c r="F574" s="10">
        <f t="shared" si="1358"/>
        <v>9.736866564662046</v>
      </c>
      <c r="G574" s="10">
        <f t="shared" si="1310"/>
        <v>20.348676023800319</v>
      </c>
      <c r="H574" s="10">
        <f t="shared" si="1279"/>
        <v>93.232708128851741</v>
      </c>
      <c r="M574" s="14">
        <f t="shared" si="1181"/>
        <v>-2.7121848949783731E-2</v>
      </c>
      <c r="N574" s="15">
        <f t="shared" si="1161"/>
        <v>-2.7121848949783731E-2</v>
      </c>
      <c r="O574" s="17">
        <f t="shared" ref="O574" si="1372">O573*(1+$N574)+O573*$Y$3</f>
        <v>4.8735837477396817</v>
      </c>
      <c r="P574" s="17">
        <f t="shared" ref="P574" si="1373">P573*(1+$N574)+P573*$Y$3</f>
        <v>17.111012627513876</v>
      </c>
      <c r="Q574" s="17">
        <f t="shared" ref="Q574" si="1374">Q573*(1+$N574)+Q573*$Y$3</f>
        <v>27.473655388094603</v>
      </c>
      <c r="R574" s="17">
        <f t="shared" ref="R574" si="1375">R573*(1+$N574)+R573*$Y$3</f>
        <v>98.881662524736157</v>
      </c>
    </row>
    <row r="575" spans="1:18" x14ac:dyDescent="0.25">
      <c r="A575" s="1">
        <v>43855</v>
      </c>
      <c r="B575" s="12">
        <v>8367.8476559999999</v>
      </c>
      <c r="C575" s="2">
        <f t="shared" si="1158"/>
        <v>-9.1868468528078992E-3</v>
      </c>
      <c r="D575" s="9">
        <f t="shared" si="1159"/>
        <v>-9.1868468528078992E-3</v>
      </c>
      <c r="E575" s="10">
        <f t="shared" si="1154"/>
        <v>2.1148309506882548</v>
      </c>
      <c r="F575" s="10">
        <f t="shared" si="1358"/>
        <v>9.6900976175102684</v>
      </c>
      <c r="G575" s="10">
        <f t="shared" si="1310"/>
        <v>20.250935529233029</v>
      </c>
      <c r="H575" s="10">
        <f t="shared" si="1279"/>
        <v>92.784884840903999</v>
      </c>
      <c r="N575" s="15">
        <f t="shared" si="1161"/>
        <v>0</v>
      </c>
      <c r="O575" s="17">
        <f t="shared" ref="O575" si="1376">O574</f>
        <v>4.8735837477396817</v>
      </c>
      <c r="P575" s="17">
        <f t="shared" ref="P575" si="1377">P574</f>
        <v>17.111012627513876</v>
      </c>
      <c r="Q575" s="17">
        <f t="shared" ref="Q575" si="1378">Q574</f>
        <v>27.473655388094603</v>
      </c>
      <c r="R575" s="17">
        <f t="shared" ref="R575" si="1379">R574</f>
        <v>98.881662524736157</v>
      </c>
    </row>
    <row r="576" spans="1:18" x14ac:dyDescent="0.25">
      <c r="A576" s="1">
        <v>43856</v>
      </c>
      <c r="B576" s="12">
        <v>8596.8300780000009</v>
      </c>
      <c r="C576" s="2">
        <f t="shared" si="1158"/>
        <v>2.7364554352971953E-2</v>
      </c>
      <c r="D576" s="9">
        <f t="shared" si="1159"/>
        <v>0</v>
      </c>
      <c r="E576" s="10">
        <f t="shared" si="1154"/>
        <v>2.124101442526888</v>
      </c>
      <c r="F576" s="10">
        <f t="shared" si="1358"/>
        <v>9.7325747577514097</v>
      </c>
      <c r="G576" s="10">
        <f t="shared" si="1310"/>
        <v>20.339706753470765</v>
      </c>
      <c r="H576" s="10">
        <f t="shared" si="1279"/>
        <v>93.191613103220291</v>
      </c>
      <c r="M576" s="14">
        <f t="shared" ref="M576" si="1380">(B576-B574)/B574</f>
        <v>1.7926313530127962E-2</v>
      </c>
      <c r="N576" s="15">
        <f t="shared" si="1161"/>
        <v>0</v>
      </c>
      <c r="O576" s="17">
        <f t="shared" ref="O576" si="1381">O575*(1+$N576)+O575*$Y$3</f>
        <v>4.9002883162204469</v>
      </c>
      <c r="P576" s="17">
        <f t="shared" ref="P576" si="1382">P575*(1+$N576)+P575*$Y$3</f>
        <v>17.20477160081532</v>
      </c>
      <c r="Q576" s="17">
        <f t="shared" ref="Q576" si="1383">Q575*(1+$N576)+Q575*$Y$3</f>
        <v>27.624195965563615</v>
      </c>
      <c r="R576" s="17">
        <f t="shared" ref="R576" si="1384">R575*(1+$N576)+R575*$Y$3</f>
        <v>99.423479853638824</v>
      </c>
    </row>
    <row r="577" spans="1:18" x14ac:dyDescent="0.25">
      <c r="A577" s="1">
        <v>43857</v>
      </c>
      <c r="B577" s="12">
        <v>8909.8193360000005</v>
      </c>
      <c r="C577" s="2">
        <f t="shared" si="1158"/>
        <v>3.6407519418228937E-2</v>
      </c>
      <c r="D577" s="9">
        <f t="shared" si="1159"/>
        <v>0</v>
      </c>
      <c r="E577" s="10">
        <f t="shared" si="1154"/>
        <v>2.1334125721379649</v>
      </c>
      <c r="F577" s="10">
        <f t="shared" si="1358"/>
        <v>9.775238099155251</v>
      </c>
      <c r="G577" s="10">
        <f t="shared" si="1310"/>
        <v>20.428867111842145</v>
      </c>
      <c r="H577" s="10">
        <f t="shared" si="1279"/>
        <v>93.600124283946741</v>
      </c>
      <c r="N577" s="15">
        <f t="shared" si="1161"/>
        <v>0</v>
      </c>
      <c r="O577" s="17">
        <f t="shared" ref="O577" si="1385">O576</f>
        <v>4.9002883162204469</v>
      </c>
      <c r="P577" s="17">
        <f t="shared" ref="P577" si="1386">P576</f>
        <v>17.20477160081532</v>
      </c>
      <c r="Q577" s="17">
        <f t="shared" ref="Q577" si="1387">Q576</f>
        <v>27.624195965563615</v>
      </c>
      <c r="R577" s="17">
        <f t="shared" ref="R577" si="1388">R576</f>
        <v>99.423479853638824</v>
      </c>
    </row>
    <row r="578" spans="1:18" x14ac:dyDescent="0.25">
      <c r="A578" s="1">
        <v>43858</v>
      </c>
      <c r="B578" s="12">
        <v>9358.5898440000001</v>
      </c>
      <c r="C578" s="2">
        <f t="shared" si="1158"/>
        <v>5.0368081672178093E-2</v>
      </c>
      <c r="D578" s="9">
        <f t="shared" si="1159"/>
        <v>0</v>
      </c>
      <c r="E578" s="10">
        <f t="shared" si="1154"/>
        <v>2.1427645176596655</v>
      </c>
      <c r="F578" s="10">
        <f t="shared" si="1358"/>
        <v>9.8180884579460681</v>
      </c>
      <c r="G578" s="10">
        <f t="shared" si="1310"/>
        <v>20.518418310140632</v>
      </c>
      <c r="H578" s="10">
        <f t="shared" si="1279"/>
        <v>94.010426198616102</v>
      </c>
      <c r="M578" s="14">
        <f t="shared" si="1181"/>
        <v>8.8609378001945793E-2</v>
      </c>
      <c r="N578" s="15">
        <f t="shared" si="1161"/>
        <v>0</v>
      </c>
      <c r="O578" s="17">
        <f t="shared" ref="O578" si="1389">O577*(1+$N578)+O577*$Y$3</f>
        <v>4.9271392111038468</v>
      </c>
      <c r="P578" s="17">
        <f t="shared" ref="P578" si="1390">P577*(1+$N578)+P577*$Y$3</f>
        <v>17.299044321915677</v>
      </c>
      <c r="Q578" s="17">
        <f t="shared" ref="Q578" si="1391">Q577*(1+$N578)+Q577*$Y$3</f>
        <v>27.775561422909171</v>
      </c>
      <c r="R578" s="17">
        <f t="shared" ref="R578" si="1392">R577*(1+$N578)+R577*$Y$3</f>
        <v>99.968266044617664</v>
      </c>
    </row>
    <row r="579" spans="1:18" x14ac:dyDescent="0.25">
      <c r="A579" s="1">
        <v>43859</v>
      </c>
      <c r="B579" s="12">
        <v>9316.6298829999996</v>
      </c>
      <c r="C579" s="2">
        <f t="shared" si="1158"/>
        <v>-4.4835773016489167E-3</v>
      </c>
      <c r="D579" s="9">
        <f t="shared" si="1159"/>
        <v>-4.4835773016489167E-3</v>
      </c>
      <c r="E579" s="10">
        <f t="shared" ref="E579:E642" si="1393">E578*(1+$D579)+E578*$Y$2</f>
        <v>2.1425502076568925</v>
      </c>
      <c r="F579" s="10">
        <f t="shared" si="1358"/>
        <v>9.8171064953704761</v>
      </c>
      <c r="G579" s="10">
        <f t="shared" si="1310"/>
        <v>20.516366147036052</v>
      </c>
      <c r="H579" s="10">
        <f t="shared" si="1279"/>
        <v>94.00102368399854</v>
      </c>
      <c r="N579" s="15">
        <f t="shared" si="1161"/>
        <v>0</v>
      </c>
      <c r="O579" s="17">
        <f t="shared" ref="O579" si="1394">O578</f>
        <v>4.9271392111038468</v>
      </c>
      <c r="P579" s="17">
        <f t="shared" ref="P579" si="1395">P578</f>
        <v>17.299044321915677</v>
      </c>
      <c r="Q579" s="17">
        <f t="shared" ref="Q579" si="1396">Q578</f>
        <v>27.775561422909171</v>
      </c>
      <c r="R579" s="17">
        <f t="shared" ref="R579" si="1397">R578</f>
        <v>99.968266044617664</v>
      </c>
    </row>
    <row r="580" spans="1:18" x14ac:dyDescent="0.25">
      <c r="A580" s="1">
        <v>43860</v>
      </c>
      <c r="B580" s="12">
        <v>9508.9931639999995</v>
      </c>
      <c r="C580" s="2">
        <f t="shared" ref="C580:C643" si="1398">(B580-B579)/B579</f>
        <v>2.0647303093042697E-2</v>
      </c>
      <c r="D580" s="9">
        <f t="shared" ref="D580:D643" si="1399">IF(C580&gt;0,0,C580)</f>
        <v>0</v>
      </c>
      <c r="E580" s="10">
        <f t="shared" si="1393"/>
        <v>2.1519422085671693</v>
      </c>
      <c r="F580" s="10">
        <f t="shared" si="1358"/>
        <v>9.8601403868570312</v>
      </c>
      <c r="G580" s="10">
        <f t="shared" si="1310"/>
        <v>20.606300902749087</v>
      </c>
      <c r="H580" s="10">
        <f t="shared" si="1279"/>
        <v>94.413082965900998</v>
      </c>
      <c r="M580" s="14">
        <f t="shared" ref="M580" si="1400">(B580-B578)/B578</f>
        <v>1.6071152011905548E-2</v>
      </c>
      <c r="N580" s="15">
        <f t="shared" ref="N580:N643" si="1401">IF(M580&gt;0,0,M580)</f>
        <v>0</v>
      </c>
      <c r="O580" s="17">
        <f t="shared" ref="O580" si="1402">O579*(1+$N580)+O579*$Y$3</f>
        <v>4.954137234178388</v>
      </c>
      <c r="P580" s="17">
        <f t="shared" ref="P580" si="1403">P579*(1+$N580)+P579*$Y$3</f>
        <v>17.393833605871379</v>
      </c>
      <c r="Q580" s="17">
        <f t="shared" ref="Q580" si="1404">Q579*(1+$N580)+Q579*$Y$3</f>
        <v>27.927756280021001</v>
      </c>
      <c r="R580" s="17">
        <f t="shared" ref="R580" si="1405">R579*(1+$N580)+R579*$Y$3</f>
        <v>100.51603736541009</v>
      </c>
    </row>
    <row r="581" spans="1:18" x14ac:dyDescent="0.25">
      <c r="A581" s="1">
        <v>43861</v>
      </c>
      <c r="B581" s="12">
        <v>9350.5292969999991</v>
      </c>
      <c r="C581" s="2">
        <f t="shared" si="1398"/>
        <v>-1.6664631498519437E-2</v>
      </c>
      <c r="D581" s="9">
        <f t="shared" si="1399"/>
        <v>-1.6664631498519437E-2</v>
      </c>
      <c r="E581" s="10">
        <f t="shared" si="1393"/>
        <v>2.1255140559805135</v>
      </c>
      <c r="F581" s="10">
        <f t="shared" si="1358"/>
        <v>9.739047313989051</v>
      </c>
      <c r="G581" s="10">
        <f t="shared" si="1310"/>
        <v>20.35323348191579</v>
      </c>
      <c r="H581" s="10">
        <f t="shared" si="1279"/>
        <v>93.253589298800705</v>
      </c>
      <c r="N581" s="15">
        <f t="shared" si="1401"/>
        <v>0</v>
      </c>
      <c r="O581" s="17">
        <f t="shared" ref="O581" si="1406">O580</f>
        <v>4.954137234178388</v>
      </c>
      <c r="P581" s="17">
        <f t="shared" ref="P581" si="1407">P580</f>
        <v>17.393833605871379</v>
      </c>
      <c r="Q581" s="17">
        <f t="shared" ref="Q581" si="1408">Q580</f>
        <v>27.927756280021001</v>
      </c>
      <c r="R581" s="17">
        <f t="shared" ref="R581" si="1409">R580</f>
        <v>100.51603736541009</v>
      </c>
    </row>
    <row r="582" spans="1:18" x14ac:dyDescent="0.25">
      <c r="A582" s="1">
        <v>43862</v>
      </c>
      <c r="B582" s="12">
        <v>9392.875</v>
      </c>
      <c r="C582" s="2">
        <f t="shared" si="1398"/>
        <v>4.5286958261910324E-3</v>
      </c>
      <c r="D582" s="9">
        <f t="shared" si="1399"/>
        <v>0</v>
      </c>
      <c r="E582" s="10">
        <f t="shared" si="1393"/>
        <v>2.1348313778697432</v>
      </c>
      <c r="F582" s="10">
        <f t="shared" si="1358"/>
        <v>9.7817390282421535</v>
      </c>
      <c r="G582" s="10">
        <f t="shared" si="1310"/>
        <v>20.442453135535146</v>
      </c>
      <c r="H582" s="10">
        <f t="shared" si="1279"/>
        <v>93.662372156000927</v>
      </c>
      <c r="M582" s="14">
        <f t="shared" si="1181"/>
        <v>-1.2211404719440761E-2</v>
      </c>
      <c r="N582" s="15">
        <f t="shared" si="1401"/>
        <v>-1.2211404719440761E-2</v>
      </c>
      <c r="O582" s="17">
        <f t="shared" ref="O582" si="1410">O581*(1+$N582)+O581*$Y$3</f>
        <v>4.9207862168237382</v>
      </c>
      <c r="P582" s="17">
        <f t="shared" ref="P582" si="1411">P581*(1+$N582)+P581*$Y$3</f>
        <v>17.27673914137992</v>
      </c>
      <c r="Q582" s="17">
        <f t="shared" ref="Q582" si="1412">Q581*(1+$N582)+Q581*$Y$3</f>
        <v>27.739747946714125</v>
      </c>
      <c r="R582" s="17">
        <f t="shared" ref="R582" si="1413">R581*(1+$N582)+R581*$Y$3</f>
        <v>99.839368159828325</v>
      </c>
    </row>
    <row r="583" spans="1:18" x14ac:dyDescent="0.25">
      <c r="A583" s="1">
        <v>43863</v>
      </c>
      <c r="B583" s="12">
        <v>9344.3652340000008</v>
      </c>
      <c r="C583" s="2">
        <f t="shared" si="1398"/>
        <v>-5.1645280066006643E-3</v>
      </c>
      <c r="D583" s="9">
        <f t="shared" si="1399"/>
        <v>-5.1645280066006643E-3</v>
      </c>
      <c r="E583" s="10">
        <f t="shared" si="1393"/>
        <v>2.1331641463734519</v>
      </c>
      <c r="F583" s="10">
        <f t="shared" si="1358"/>
        <v>9.7740998190917505</v>
      </c>
      <c r="G583" s="10">
        <f t="shared" si="1310"/>
        <v>20.426488267263895</v>
      </c>
      <c r="H583" s="10">
        <f t="shared" si="1279"/>
        <v>93.589224993890312</v>
      </c>
      <c r="N583" s="15">
        <f t="shared" si="1401"/>
        <v>0</v>
      </c>
      <c r="O583" s="17">
        <f t="shared" ref="O583" si="1414">O582</f>
        <v>4.9207862168237382</v>
      </c>
      <c r="P583" s="17">
        <f t="shared" ref="P583" si="1415">P582</f>
        <v>17.27673914137992</v>
      </c>
      <c r="Q583" s="17">
        <f t="shared" ref="Q583" si="1416">Q582</f>
        <v>27.739747946714125</v>
      </c>
      <c r="R583" s="17">
        <f t="shared" ref="R583" si="1417">R582</f>
        <v>99.839368159828325</v>
      </c>
    </row>
    <row r="584" spans="1:18" x14ac:dyDescent="0.25">
      <c r="A584" s="1">
        <v>43864</v>
      </c>
      <c r="B584" s="12">
        <v>9293.5214840000008</v>
      </c>
      <c r="C584" s="2">
        <f t="shared" si="1398"/>
        <v>-5.4411133048398131E-3</v>
      </c>
      <c r="D584" s="9">
        <f t="shared" si="1399"/>
        <v>-5.4411133048398131E-3</v>
      </c>
      <c r="E584" s="10">
        <f t="shared" si="1393"/>
        <v>2.1309082150872602</v>
      </c>
      <c r="F584" s="10">
        <f t="shared" si="1358"/>
        <v>9.763763203593248</v>
      </c>
      <c r="G584" s="10">
        <f t="shared" si="1310"/>
        <v>20.404886200668368</v>
      </c>
      <c r="H584" s="10">
        <f t="shared" si="1279"/>
        <v>93.490249553545937</v>
      </c>
      <c r="M584" s="14">
        <f t="shared" ref="M584" si="1418">(B584-B582)/B582</f>
        <v>-1.0577540529390545E-2</v>
      </c>
      <c r="N584" s="15">
        <f t="shared" si="1401"/>
        <v>-1.0577540529390545E-2</v>
      </c>
      <c r="O584" s="17">
        <f t="shared" ref="O584" si="1419">O583*(1+$N584)+O583*$Y$3</f>
        <v>4.8956996133257986</v>
      </c>
      <c r="P584" s="17">
        <f t="shared" ref="P584" si="1420">P583*(1+$N584)+P583*$Y$3</f>
        <v>17.188660796684648</v>
      </c>
      <c r="Q584" s="17">
        <f t="shared" ref="Q584" si="1421">Q583*(1+$N584)+Q583*$Y$3</f>
        <v>27.598328257418782</v>
      </c>
      <c r="R584" s="17">
        <f t="shared" ref="R584" si="1422">R583*(1+$N584)+R583*$Y$3</f>
        <v>99.330378227701758</v>
      </c>
    </row>
    <row r="585" spans="1:18" x14ac:dyDescent="0.25">
      <c r="A585" s="1">
        <v>43865</v>
      </c>
      <c r="B585" s="12">
        <v>9180.9628909999992</v>
      </c>
      <c r="C585" s="2">
        <f t="shared" si="1398"/>
        <v>-1.2111511572204975E-2</v>
      </c>
      <c r="D585" s="9">
        <f t="shared" si="1399"/>
        <v>-1.2111511572204975E-2</v>
      </c>
      <c r="E585" s="10">
        <f t="shared" si="1393"/>
        <v>2.1144406630991148</v>
      </c>
      <c r="F585" s="10">
        <f t="shared" si="1358"/>
        <v>9.688309330443424</v>
      </c>
      <c r="G585" s="10">
        <f t="shared" si="1310"/>
        <v>20.247198261815527</v>
      </c>
      <c r="H585" s="10">
        <f t="shared" si="1279"/>
        <v>92.767761586205367</v>
      </c>
      <c r="N585" s="15">
        <f t="shared" si="1401"/>
        <v>0</v>
      </c>
      <c r="O585" s="17">
        <f t="shared" ref="O585" si="1423">O584</f>
        <v>4.8956996133257986</v>
      </c>
      <c r="P585" s="17">
        <f t="shared" ref="P585" si="1424">P584</f>
        <v>17.188660796684648</v>
      </c>
      <c r="Q585" s="17">
        <f t="shared" ref="Q585" si="1425">Q584</f>
        <v>27.598328257418782</v>
      </c>
      <c r="R585" s="17">
        <f t="shared" ref="R585" si="1426">R584</f>
        <v>99.330378227701758</v>
      </c>
    </row>
    <row r="586" spans="1:18" x14ac:dyDescent="0.25">
      <c r="A586" s="1">
        <v>43866</v>
      </c>
      <c r="B586" s="12">
        <v>9613.4238280000009</v>
      </c>
      <c r="C586" s="2">
        <f t="shared" si="1398"/>
        <v>4.7104093779089175E-2</v>
      </c>
      <c r="D586" s="9">
        <f t="shared" si="1399"/>
        <v>0</v>
      </c>
      <c r="E586" s="10">
        <f t="shared" si="1393"/>
        <v>2.1237094440880426</v>
      </c>
      <c r="F586" s="10">
        <f t="shared" si="1358"/>
        <v>9.7307786316179712</v>
      </c>
      <c r="G586" s="10">
        <f t="shared" si="1310"/>
        <v>20.335953103511155</v>
      </c>
      <c r="H586" s="10">
        <f t="shared" si="1279"/>
        <v>93.17441478767914</v>
      </c>
      <c r="M586" s="14">
        <f t="shared" ref="M586:M646" si="1427">(B586-B584)/B584</f>
        <v>3.4422080429980538E-2</v>
      </c>
      <c r="N586" s="15">
        <f t="shared" si="1401"/>
        <v>0</v>
      </c>
      <c r="O586" s="17">
        <f t="shared" ref="O586" si="1428">O585*(1+$N586)+O585*$Y$3</f>
        <v>4.9225253646316931</v>
      </c>
      <c r="P586" s="17">
        <f t="shared" ref="P586" si="1429">P585*(1+$N586)+P585*$Y$3</f>
        <v>17.282845239406207</v>
      </c>
      <c r="Q586" s="17">
        <f t="shared" ref="Q586" si="1430">Q585*(1+$N586)+Q585*$Y$3</f>
        <v>27.749551973897788</v>
      </c>
      <c r="R586" s="17">
        <f t="shared" ref="R586" si="1431">R585*(1+$N586)+R585*$Y$3</f>
        <v>99.874654272785051</v>
      </c>
    </row>
    <row r="587" spans="1:18" x14ac:dyDescent="0.25">
      <c r="A587" s="1">
        <v>43867</v>
      </c>
      <c r="B587" s="12">
        <v>9729.8017579999996</v>
      </c>
      <c r="C587" s="2">
        <f t="shared" si="1398"/>
        <v>1.2105773352157539E-2</v>
      </c>
      <c r="D587" s="9">
        <f t="shared" si="1399"/>
        <v>0</v>
      </c>
      <c r="E587" s="10">
        <f t="shared" si="1393"/>
        <v>2.1330188553497984</v>
      </c>
      <c r="F587" s="10">
        <f t="shared" si="1358"/>
        <v>9.7734340995921869</v>
      </c>
      <c r="G587" s="10">
        <f t="shared" si="1310"/>
        <v>20.425097007526546</v>
      </c>
      <c r="H587" s="10">
        <f t="shared" si="1279"/>
        <v>93.582850578529246</v>
      </c>
      <c r="N587" s="15">
        <f t="shared" si="1401"/>
        <v>0</v>
      </c>
      <c r="O587" s="17">
        <f t="shared" ref="O587" si="1432">O586</f>
        <v>4.9225253646316931</v>
      </c>
      <c r="P587" s="17">
        <f t="shared" ref="P587" si="1433">P586</f>
        <v>17.282845239406207</v>
      </c>
      <c r="Q587" s="17">
        <f t="shared" ref="Q587" si="1434">Q586</f>
        <v>27.749551973897788</v>
      </c>
      <c r="R587" s="17">
        <f t="shared" ref="R587" si="1435">R586</f>
        <v>99.874654272785051</v>
      </c>
    </row>
    <row r="588" spans="1:18" x14ac:dyDescent="0.25">
      <c r="A588" s="1">
        <v>43868</v>
      </c>
      <c r="B588" s="12">
        <v>9795.9433590000008</v>
      </c>
      <c r="C588" s="2">
        <f t="shared" si="1398"/>
        <v>6.7978364457033759E-3</v>
      </c>
      <c r="D588" s="9">
        <f t="shared" si="1399"/>
        <v>0</v>
      </c>
      <c r="E588" s="10">
        <f t="shared" si="1393"/>
        <v>2.1423690749896878</v>
      </c>
      <c r="F588" s="10">
        <f t="shared" si="1358"/>
        <v>9.8162765504397136</v>
      </c>
      <c r="G588" s="10">
        <f t="shared" si="1310"/>
        <v>20.514631679340361</v>
      </c>
      <c r="H588" s="10">
        <f t="shared" si="1279"/>
        <v>93.993076772846081</v>
      </c>
      <c r="M588" s="14">
        <f t="shared" ref="M588" si="1436">(B588-B586)/B586</f>
        <v>1.8985902865157635E-2</v>
      </c>
      <c r="N588" s="15">
        <f t="shared" si="1401"/>
        <v>0</v>
      </c>
      <c r="O588" s="17">
        <f t="shared" ref="O588" si="1437">O587*(1+$N588)+O587*$Y$3</f>
        <v>4.9494981063557022</v>
      </c>
      <c r="P588" s="17">
        <f t="shared" ref="P588" si="1438">P587*(1+$N588)+P587*$Y$3</f>
        <v>17.377545761265967</v>
      </c>
      <c r="Q588" s="17">
        <f t="shared" ref="Q588" si="1439">Q587*(1+$N588)+Q587*$Y$3</f>
        <v>27.901604313480789</v>
      </c>
      <c r="R588" s="17">
        <f t="shared" ref="R588" si="1440">R587*(1+$N588)+R587*$Y$3</f>
        <v>100.42191265236195</v>
      </c>
    </row>
    <row r="589" spans="1:18" x14ac:dyDescent="0.25">
      <c r="A589" s="1">
        <v>43869</v>
      </c>
      <c r="B589" s="12">
        <v>9865.1191409999992</v>
      </c>
      <c r="C589" s="2">
        <f t="shared" si="1398"/>
        <v>7.0616763965303392E-3</v>
      </c>
      <c r="D589" s="9">
        <f t="shared" si="1399"/>
        <v>0</v>
      </c>
      <c r="E589" s="10">
        <f t="shared" si="1393"/>
        <v>2.1517602818937522</v>
      </c>
      <c r="F589" s="10">
        <f t="shared" si="1358"/>
        <v>9.8593068038115046</v>
      </c>
      <c r="G589" s="10">
        <f t="shared" si="1310"/>
        <v>20.604558831907333</v>
      </c>
      <c r="H589" s="10">
        <f t="shared" si="1279"/>
        <v>94.405101218973627</v>
      </c>
      <c r="N589" s="15">
        <f t="shared" si="1401"/>
        <v>0</v>
      </c>
      <c r="O589" s="17">
        <f t="shared" ref="O589" si="1441">O588</f>
        <v>4.9494981063557022</v>
      </c>
      <c r="P589" s="17">
        <f t="shared" ref="P589" si="1442">P588</f>
        <v>17.377545761265967</v>
      </c>
      <c r="Q589" s="17">
        <f t="shared" ref="Q589" si="1443">Q588</f>
        <v>27.901604313480789</v>
      </c>
      <c r="R589" s="17">
        <f t="shared" ref="R589" si="1444">R588</f>
        <v>100.42191265236195</v>
      </c>
    </row>
    <row r="590" spans="1:18" x14ac:dyDescent="0.25">
      <c r="A590" s="1">
        <v>43870</v>
      </c>
      <c r="B590" s="12">
        <v>10116.673828000001</v>
      </c>
      <c r="C590" s="2">
        <f t="shared" si="1398"/>
        <v>2.5499406890538805E-2</v>
      </c>
      <c r="D590" s="9">
        <f t="shared" si="1399"/>
        <v>0</v>
      </c>
      <c r="E590" s="10">
        <f t="shared" si="1393"/>
        <v>2.1611926557321905</v>
      </c>
      <c r="F590" s="10">
        <f t="shared" si="1358"/>
        <v>9.9025256829515005</v>
      </c>
      <c r="G590" s="10">
        <f t="shared" si="1310"/>
        <v>20.694880185691037</v>
      </c>
      <c r="H590" s="10">
        <f t="shared" si="1279"/>
        <v>94.818931799659538</v>
      </c>
      <c r="M590" s="14">
        <f t="shared" si="1427"/>
        <v>3.2741151846833585E-2</v>
      </c>
      <c r="N590" s="15">
        <f t="shared" si="1401"/>
        <v>0</v>
      </c>
      <c r="O590" s="17">
        <f t="shared" ref="O590" si="1445">O589*(1+$N590)+O589*$Y$3</f>
        <v>4.9766186439247742</v>
      </c>
      <c r="P590" s="17">
        <f t="shared" ref="P590" si="1446">P589*(1+$N590)+P589*$Y$3</f>
        <v>17.472765190094822</v>
      </c>
      <c r="Q590" s="17">
        <f t="shared" ref="Q590" si="1447">Q589*(1+$N590)+Q589*$Y$3</f>
        <v>28.054489816568356</v>
      </c>
      <c r="R590" s="17">
        <f t="shared" ref="R590" si="1448">R589*(1+$N590)+R589*$Y$3</f>
        <v>100.97216970799134</v>
      </c>
    </row>
    <row r="591" spans="1:18" x14ac:dyDescent="0.25">
      <c r="A591" s="1">
        <v>43871</v>
      </c>
      <c r="B591" s="12">
        <v>9856.6113280000009</v>
      </c>
      <c r="C591" s="2">
        <f t="shared" si="1398"/>
        <v>-2.5706324472004119E-2</v>
      </c>
      <c r="D591" s="9">
        <f t="shared" si="1399"/>
        <v>-2.5706324472004119E-2</v>
      </c>
      <c r="E591" s="10">
        <f t="shared" si="1393"/>
        <v>2.1151100573080335</v>
      </c>
      <c r="F591" s="10">
        <f t="shared" si="1358"/>
        <v>9.691376476414078</v>
      </c>
      <c r="G591" s="10">
        <f t="shared" si="1310"/>
        <v>20.253608163734182</v>
      </c>
      <c r="H591" s="10">
        <f t="shared" si="1279"/>
        <v>92.797130205275096</v>
      </c>
      <c r="N591" s="15">
        <f t="shared" si="1401"/>
        <v>0</v>
      </c>
      <c r="O591" s="17">
        <f t="shared" ref="O591" si="1449">O590</f>
        <v>4.9766186439247742</v>
      </c>
      <c r="P591" s="17">
        <f t="shared" ref="P591" si="1450">P590</f>
        <v>17.472765190094822</v>
      </c>
      <c r="Q591" s="17">
        <f t="shared" ref="Q591" si="1451">Q590</f>
        <v>28.054489816568356</v>
      </c>
      <c r="R591" s="17">
        <f t="shared" ref="R591" si="1452">R590</f>
        <v>100.97216970799134</v>
      </c>
    </row>
    <row r="592" spans="1:18" x14ac:dyDescent="0.25">
      <c r="A592" s="1">
        <v>43872</v>
      </c>
      <c r="B592" s="12">
        <v>10208.236328000001</v>
      </c>
      <c r="C592" s="2">
        <f t="shared" si="1398"/>
        <v>3.5674025108520538E-2</v>
      </c>
      <c r="D592" s="9">
        <f t="shared" si="1399"/>
        <v>0</v>
      </c>
      <c r="E592" s="10">
        <f t="shared" si="1393"/>
        <v>2.1243817726277401</v>
      </c>
      <c r="F592" s="10">
        <f t="shared" si="1358"/>
        <v>9.7338592226120575</v>
      </c>
      <c r="G592" s="10">
        <f t="shared" si="1310"/>
        <v>20.342391103630003</v>
      </c>
      <c r="H592" s="10">
        <f t="shared" si="1279"/>
        <v>93.203912145900958</v>
      </c>
      <c r="M592" s="14">
        <f t="shared" ref="M592" si="1453">(B592-B590)/B590</f>
        <v>9.0506525718543705E-3</v>
      </c>
      <c r="N592" s="15">
        <f t="shared" si="1401"/>
        <v>0</v>
      </c>
      <c r="O592" s="17">
        <f t="shared" ref="O592" si="1454">O591*(1+$N592)+O591*$Y$3</f>
        <v>5.0038877871791563</v>
      </c>
      <c r="P592" s="17">
        <f t="shared" ref="P592" si="1455">P591*(1+$N592)+P591*$Y$3</f>
        <v>17.568506369218628</v>
      </c>
      <c r="Q592" s="17">
        <f t="shared" ref="Q592" si="1456">Q591*(1+$N592)+Q591*$Y$3</f>
        <v>28.208213048439962</v>
      </c>
      <c r="R592" s="17">
        <f t="shared" ref="R592" si="1457">R591*(1+$N592)+R591*$Y$3</f>
        <v>101.52544187077486</v>
      </c>
    </row>
    <row r="593" spans="1:18" x14ac:dyDescent="0.25">
      <c r="A593" s="1">
        <v>43873</v>
      </c>
      <c r="B593" s="12">
        <v>10326.054688</v>
      </c>
      <c r="C593" s="2">
        <f t="shared" si="1398"/>
        <v>1.1541500041181187E-2</v>
      </c>
      <c r="D593" s="9">
        <f t="shared" si="1399"/>
        <v>0</v>
      </c>
      <c r="E593" s="10">
        <f t="shared" si="1393"/>
        <v>2.1336941310830944</v>
      </c>
      <c r="F593" s="10">
        <f t="shared" si="1358"/>
        <v>9.7765281945467954</v>
      </c>
      <c r="G593" s="10">
        <f t="shared" si="1310"/>
        <v>20.431563229015779</v>
      </c>
      <c r="H593" s="10">
        <f t="shared" si="1279"/>
        <v>93.612477240239159</v>
      </c>
      <c r="N593" s="15">
        <f t="shared" si="1401"/>
        <v>0</v>
      </c>
      <c r="O593" s="17">
        <f t="shared" ref="O593" si="1458">O592</f>
        <v>5.0038877871791563</v>
      </c>
      <c r="P593" s="17">
        <f t="shared" ref="P593" si="1459">P592</f>
        <v>17.568506369218628</v>
      </c>
      <c r="Q593" s="17">
        <f t="shared" ref="Q593" si="1460">Q592</f>
        <v>28.208213048439962</v>
      </c>
      <c r="R593" s="17">
        <f t="shared" ref="R593" si="1461">R592</f>
        <v>101.52544187077486</v>
      </c>
    </row>
    <row r="594" spans="1:18" x14ac:dyDescent="0.25">
      <c r="A594" s="1">
        <v>43874</v>
      </c>
      <c r="B594" s="12">
        <v>10214.379883</v>
      </c>
      <c r="C594" s="2">
        <f t="shared" si="1398"/>
        <v>-1.0814857016957197E-2</v>
      </c>
      <c r="D594" s="9">
        <f t="shared" si="1399"/>
        <v>-1.0814857016957197E-2</v>
      </c>
      <c r="E594" s="10">
        <f t="shared" si="1393"/>
        <v>2.119971713890203</v>
      </c>
      <c r="F594" s="10">
        <f t="shared" si="1358"/>
        <v>9.7136524540040128</v>
      </c>
      <c r="G594" s="10">
        <f t="shared" si="1310"/>
        <v>20.30016181095537</v>
      </c>
      <c r="H594" s="10">
        <f t="shared" si="1279"/>
        <v>93.010427748497563</v>
      </c>
      <c r="M594" s="14">
        <f t="shared" si="1427"/>
        <v>6.0182335151741026E-4</v>
      </c>
      <c r="N594" s="15">
        <f t="shared" si="1401"/>
        <v>0</v>
      </c>
      <c r="O594" s="17">
        <f t="shared" ref="O594" si="1462">O593*(1+$N594)+O593*$Y$3</f>
        <v>5.0313063503965765</v>
      </c>
      <c r="P594" s="17">
        <f t="shared" ref="P594" si="1463">P593*(1+$N594)+P593*$Y$3</f>
        <v>17.664772157543116</v>
      </c>
      <c r="Q594" s="17">
        <f t="shared" ref="Q594" si="1464">Q593*(1+$N594)+Q593*$Y$3</f>
        <v>28.362778599390317</v>
      </c>
      <c r="R594" s="17">
        <f t="shared" ref="R594" si="1465">R593*(1+$N594)+R593*$Y$3</f>
        <v>102.08174566184759</v>
      </c>
    </row>
    <row r="595" spans="1:18" x14ac:dyDescent="0.25">
      <c r="A595" s="1">
        <v>43875</v>
      </c>
      <c r="B595" s="12">
        <v>10312.116211</v>
      </c>
      <c r="C595" s="2">
        <f t="shared" si="1398"/>
        <v>9.5685033374043032E-3</v>
      </c>
      <c r="D595" s="9">
        <f t="shared" si="1399"/>
        <v>0</v>
      </c>
      <c r="E595" s="10">
        <f t="shared" si="1393"/>
        <v>2.1292647405812284</v>
      </c>
      <c r="F595" s="10">
        <f t="shared" si="1358"/>
        <v>9.7562328483229344</v>
      </c>
      <c r="G595" s="10">
        <f t="shared" si="1310"/>
        <v>20.38914882163353</v>
      </c>
      <c r="H595" s="10">
        <f t="shared" si="1279"/>
        <v>93.418144692052621</v>
      </c>
      <c r="N595" s="15">
        <f t="shared" si="1401"/>
        <v>0</v>
      </c>
      <c r="O595" s="17">
        <f t="shared" ref="O595" si="1466">O594</f>
        <v>5.0313063503965765</v>
      </c>
      <c r="P595" s="17">
        <f t="shared" ref="P595" si="1467">P594</f>
        <v>17.664772157543116</v>
      </c>
      <c r="Q595" s="17">
        <f t="shared" ref="Q595" si="1468">Q594</f>
        <v>28.362778599390317</v>
      </c>
      <c r="R595" s="17">
        <f t="shared" ref="R595" si="1469">R594</f>
        <v>102.08174566184759</v>
      </c>
    </row>
    <row r="596" spans="1:18" x14ac:dyDescent="0.25">
      <c r="A596" s="1">
        <v>43876</v>
      </c>
      <c r="B596" s="12">
        <v>9889.4248050000006</v>
      </c>
      <c r="C596" s="2">
        <f t="shared" si="1398"/>
        <v>-4.0989783023305373E-2</v>
      </c>
      <c r="D596" s="9">
        <f t="shared" si="1399"/>
        <v>-4.0989783023305373E-2</v>
      </c>
      <c r="E596" s="10">
        <f t="shared" si="1393"/>
        <v>2.0513204041120128</v>
      </c>
      <c r="F596" s="10">
        <f t="shared" si="1358"/>
        <v>9.3990940288475713</v>
      </c>
      <c r="G596" s="10">
        <f t="shared" si="1310"/>
        <v>19.642779126129859</v>
      </c>
      <c r="H596" s="10">
        <f t="shared" si="1279"/>
        <v>89.998459406596012</v>
      </c>
      <c r="M596" s="14">
        <f t="shared" ref="M596" si="1470">(B596-B594)/B594</f>
        <v>-3.1813490561559042E-2</v>
      </c>
      <c r="N596" s="15">
        <f t="shared" si="1401"/>
        <v>-3.1813490561559042E-2</v>
      </c>
      <c r="O596" s="17">
        <f t="shared" ref="O596" si="1471">O595*(1+$N596)+O595*$Y$3</f>
        <v>4.8988117352259044</v>
      </c>
      <c r="P596" s="17">
        <f t="shared" ref="P596" si="1472">P595*(1+$N596)+P595*$Y$3</f>
        <v>17.199587367333152</v>
      </c>
      <c r="Q596" s="17">
        <f t="shared" ref="Q596" si="1473">Q595*(1+$N596)+Q595*$Y$3</f>
        <v>27.615872095595137</v>
      </c>
      <c r="R596" s="17">
        <f t="shared" ref="R596" si="1474">R595*(1+$N596)+R595*$Y$3</f>
        <v>99.393521040750755</v>
      </c>
    </row>
    <row r="597" spans="1:18" x14ac:dyDescent="0.25">
      <c r="A597" s="1">
        <v>43877</v>
      </c>
      <c r="B597" s="12">
        <v>9934.4335940000001</v>
      </c>
      <c r="C597" s="2">
        <f t="shared" si="1398"/>
        <v>4.551203926161965E-3</v>
      </c>
      <c r="D597" s="9">
        <f t="shared" si="1399"/>
        <v>0</v>
      </c>
      <c r="E597" s="10">
        <f t="shared" si="1393"/>
        <v>2.0603124935546955</v>
      </c>
      <c r="F597" s="10">
        <f t="shared" si="1358"/>
        <v>9.4402955369192316</v>
      </c>
      <c r="G597" s="10">
        <f t="shared" si="1310"/>
        <v>19.728884459285496</v>
      </c>
      <c r="H597" s="10">
        <f t="shared" si="1279"/>
        <v>90.39297320125506</v>
      </c>
      <c r="N597" s="15">
        <f t="shared" si="1401"/>
        <v>0</v>
      </c>
      <c r="O597" s="17">
        <f t="shared" ref="O597" si="1475">O596</f>
        <v>4.8988117352259044</v>
      </c>
      <c r="P597" s="17">
        <f t="shared" ref="P597" si="1476">P596</f>
        <v>17.199587367333152</v>
      </c>
      <c r="Q597" s="17">
        <f t="shared" ref="Q597" si="1477">Q596</f>
        <v>27.615872095595137</v>
      </c>
      <c r="R597" s="17">
        <f t="shared" ref="R597" si="1478">R596</f>
        <v>99.393521040750755</v>
      </c>
    </row>
    <row r="598" spans="1:18" x14ac:dyDescent="0.25">
      <c r="A598" s="1">
        <v>43878</v>
      </c>
      <c r="B598" s="12">
        <v>9690.1425780000009</v>
      </c>
      <c r="C598" s="2">
        <f t="shared" si="1398"/>
        <v>-2.4590331566315085E-2</v>
      </c>
      <c r="D598" s="9">
        <f t="shared" si="1399"/>
        <v>-2.4590331566315085E-2</v>
      </c>
      <c r="E598" s="10">
        <f t="shared" si="1393"/>
        <v>2.0186802330290261</v>
      </c>
      <c r="F598" s="10">
        <f t="shared" si="1358"/>
        <v>9.2495376570044954</v>
      </c>
      <c r="G598" s="10">
        <f t="shared" si="1310"/>
        <v>19.330227430189534</v>
      </c>
      <c r="H598" s="10">
        <f t="shared" si="1279"/>
        <v>88.566423189168447</v>
      </c>
      <c r="M598" s="14">
        <f t="shared" si="1427"/>
        <v>-2.0151043253723359E-2</v>
      </c>
      <c r="N598" s="15">
        <f t="shared" si="1401"/>
        <v>-2.0151043253723359E-2</v>
      </c>
      <c r="O598" s="17">
        <f t="shared" ref="O598" si="1479">O597*(1+$N598)+O597*$Y$3</f>
        <v>4.8269383720861541</v>
      </c>
      <c r="P598" s="17">
        <f t="shared" ref="P598" si="1480">P597*(1+$N598)+P597*$Y$3</f>
        <v>16.947242052689379</v>
      </c>
      <c r="Q598" s="17">
        <f t="shared" ref="Q598" si="1481">Q597*(1+$N598)+Q597*$Y$3</f>
        <v>27.210703309606657</v>
      </c>
      <c r="R598" s="17">
        <f t="shared" ref="R598" si="1482">R597*(1+$N598)+R597*$Y$3</f>
        <v>97.935259932218713</v>
      </c>
    </row>
    <row r="599" spans="1:18" x14ac:dyDescent="0.25">
      <c r="A599" s="1">
        <v>43879</v>
      </c>
      <c r="B599" s="12">
        <v>10141.996094</v>
      </c>
      <c r="C599" s="2">
        <f t="shared" si="1398"/>
        <v>4.6630223689986164E-2</v>
      </c>
      <c r="D599" s="9">
        <f t="shared" si="1399"/>
        <v>0</v>
      </c>
      <c r="E599" s="10">
        <f t="shared" si="1393"/>
        <v>2.0275292422697011</v>
      </c>
      <c r="F599" s="10">
        <f t="shared" si="1358"/>
        <v>9.2900835755009528</v>
      </c>
      <c r="G599" s="10">
        <f t="shared" si="1310"/>
        <v>19.414962673719131</v>
      </c>
      <c r="H599" s="10">
        <f t="shared" si="1279"/>
        <v>88.954659564792195</v>
      </c>
      <c r="N599" s="15">
        <f t="shared" si="1401"/>
        <v>0</v>
      </c>
      <c r="O599" s="17">
        <f t="shared" ref="O599" si="1483">O598</f>
        <v>4.8269383720861541</v>
      </c>
      <c r="P599" s="17">
        <f t="shared" ref="P599" si="1484">P598</f>
        <v>16.947242052689379</v>
      </c>
      <c r="Q599" s="17">
        <f t="shared" ref="Q599" si="1485">Q598</f>
        <v>27.210703309606657</v>
      </c>
      <c r="R599" s="17">
        <f t="shared" ref="R599" si="1486">R598</f>
        <v>97.935259932218713</v>
      </c>
    </row>
    <row r="600" spans="1:18" x14ac:dyDescent="0.25">
      <c r="A600" s="1">
        <v>43880</v>
      </c>
      <c r="B600" s="12">
        <v>9633.3867190000001</v>
      </c>
      <c r="C600" s="2">
        <f t="shared" si="1398"/>
        <v>-5.0148843510292127E-2</v>
      </c>
      <c r="D600" s="9">
        <f t="shared" si="1399"/>
        <v>-5.0148843510292127E-2</v>
      </c>
      <c r="E600" s="10">
        <f t="shared" si="1393"/>
        <v>1.9347387950047452</v>
      </c>
      <c r="F600" s="10">
        <f t="shared" si="1358"/>
        <v>8.8649202821052135</v>
      </c>
      <c r="G600" s="10">
        <f t="shared" si="1310"/>
        <v>18.526431434529645</v>
      </c>
      <c r="H600" s="10">
        <f t="shared" si="1279"/>
        <v>84.883624496474795</v>
      </c>
      <c r="M600" s="14">
        <f t="shared" ref="M600" si="1487">(B600-B598)/B598</f>
        <v>-5.857071610984998E-3</v>
      </c>
      <c r="N600" s="15">
        <f t="shared" si="1401"/>
        <v>-5.857071610984998E-3</v>
      </c>
      <c r="O600" s="17">
        <f t="shared" ref="O600" si="1488">O599*(1+$N600)+O599*$Y$3</f>
        <v>4.8251156257603283</v>
      </c>
      <c r="P600" s="17">
        <f t="shared" ref="P600" si="1489">P599*(1+$N600)+P599*$Y$3</f>
        <v>16.940842442666792</v>
      </c>
      <c r="Q600" s="17">
        <f t="shared" ref="Q600" si="1490">Q599*(1+$N600)+Q599*$Y$3</f>
        <v>27.200428015899252</v>
      </c>
      <c r="R600" s="17">
        <f t="shared" ref="R600" si="1491">R599*(1+$N600)+R599*$Y$3</f>
        <v>97.898277662827709</v>
      </c>
    </row>
    <row r="601" spans="1:18" x14ac:dyDescent="0.25">
      <c r="A601" s="1">
        <v>43881</v>
      </c>
      <c r="B601" s="12">
        <v>9608.4755860000005</v>
      </c>
      <c r="C601" s="2">
        <f t="shared" si="1398"/>
        <v>-2.585916430705226E-3</v>
      </c>
      <c r="D601" s="9">
        <f t="shared" si="1399"/>
        <v>-2.585916430705226E-3</v>
      </c>
      <c r="E601" s="10">
        <f t="shared" si="1393"/>
        <v>1.938216768938243</v>
      </c>
      <c r="F601" s="10">
        <f t="shared" si="1358"/>
        <v>8.8808562636151223</v>
      </c>
      <c r="G601" s="10">
        <f t="shared" si="1310"/>
        <v>18.559735385314312</v>
      </c>
      <c r="H601" s="10">
        <f t="shared" si="1279"/>
        <v>85.036215137724042</v>
      </c>
      <c r="N601" s="15">
        <f t="shared" si="1401"/>
        <v>0</v>
      </c>
      <c r="O601" s="17">
        <f t="shared" ref="O601" si="1492">O600</f>
        <v>4.8251156257603283</v>
      </c>
      <c r="P601" s="17">
        <f t="shared" ref="P601" si="1493">P600</f>
        <v>16.940842442666792</v>
      </c>
      <c r="Q601" s="17">
        <f t="shared" ref="Q601" si="1494">Q600</f>
        <v>27.200428015899252</v>
      </c>
      <c r="R601" s="17">
        <f t="shared" ref="R601" si="1495">R600</f>
        <v>97.898277662827709</v>
      </c>
    </row>
    <row r="602" spans="1:18" x14ac:dyDescent="0.25">
      <c r="A602" s="1">
        <v>43882</v>
      </c>
      <c r="B602" s="12">
        <v>9686.4414059999999</v>
      </c>
      <c r="C602" s="2">
        <f t="shared" si="1398"/>
        <v>8.1142757040044197E-3</v>
      </c>
      <c r="D602" s="9">
        <f t="shared" si="1399"/>
        <v>0</v>
      </c>
      <c r="E602" s="10">
        <f t="shared" si="1393"/>
        <v>1.9467130616239996</v>
      </c>
      <c r="F602" s="10">
        <f t="shared" si="1358"/>
        <v>8.919786044496723</v>
      </c>
      <c r="G602" s="10">
        <f t="shared" si="1310"/>
        <v>18.641093129469116</v>
      </c>
      <c r="H602" s="10">
        <f t="shared" si="1279"/>
        <v>85.408976628738728</v>
      </c>
      <c r="M602" s="14">
        <f t="shared" si="1427"/>
        <v>5.5073764344329371E-3</v>
      </c>
      <c r="N602" s="15">
        <f t="shared" si="1401"/>
        <v>0</v>
      </c>
      <c r="O602" s="17">
        <f t="shared" ref="O602" si="1496">O601*(1+$N602)+O601*$Y$3</f>
        <v>4.8515546154905218</v>
      </c>
      <c r="P602" s="17">
        <f t="shared" ref="P602" si="1497">P601*(1+$N602)+P601*$Y$3</f>
        <v>17.033668976599213</v>
      </c>
      <c r="Q602" s="17">
        <f t="shared" ref="Q602" si="1498">Q601*(1+$N602)+Q601*$Y$3</f>
        <v>27.349471457082263</v>
      </c>
      <c r="R602" s="17">
        <f t="shared" ref="R602" si="1499">R601*(1+$N602)+R601*$Y$3</f>
        <v>98.434706581528133</v>
      </c>
    </row>
    <row r="603" spans="1:18" x14ac:dyDescent="0.25">
      <c r="A603" s="1">
        <v>43883</v>
      </c>
      <c r="B603" s="12">
        <v>9663.1816409999992</v>
      </c>
      <c r="C603" s="2">
        <f t="shared" si="1398"/>
        <v>-2.4012703969481584E-3</v>
      </c>
      <c r="D603" s="9">
        <f t="shared" si="1399"/>
        <v>-2.4012703969481584E-3</v>
      </c>
      <c r="E603" s="10">
        <f t="shared" si="1393"/>
        <v>1.9505720138862583</v>
      </c>
      <c r="F603" s="10">
        <f t="shared" si="1358"/>
        <v>8.9374676582968391</v>
      </c>
      <c r="G603" s="10">
        <f t="shared" si="1310"/>
        <v>18.678045205212076</v>
      </c>
      <c r="H603" s="10">
        <f t="shared" si="1279"/>
        <v>85.57828209551549</v>
      </c>
      <c r="N603" s="15">
        <f t="shared" si="1401"/>
        <v>0</v>
      </c>
      <c r="O603" s="17">
        <f t="shared" ref="O603" si="1500">O602</f>
        <v>4.8515546154905218</v>
      </c>
      <c r="P603" s="17">
        <f t="shared" ref="P603" si="1501">P602</f>
        <v>17.033668976599213</v>
      </c>
      <c r="Q603" s="17">
        <f t="shared" ref="Q603" si="1502">Q602</f>
        <v>27.349471457082263</v>
      </c>
      <c r="R603" s="17">
        <f t="shared" ref="R603" si="1503">R602</f>
        <v>98.434706581528133</v>
      </c>
    </row>
    <row r="604" spans="1:18" x14ac:dyDescent="0.25">
      <c r="A604" s="1">
        <v>43884</v>
      </c>
      <c r="B604" s="12">
        <v>9924.515625</v>
      </c>
      <c r="C604" s="2">
        <f t="shared" si="1398"/>
        <v>2.7044300077231759E-2</v>
      </c>
      <c r="D604" s="9">
        <f t="shared" si="1399"/>
        <v>0</v>
      </c>
      <c r="E604" s="10">
        <f t="shared" si="1393"/>
        <v>1.9591224665498694</v>
      </c>
      <c r="F604" s="10">
        <f t="shared" si="1358"/>
        <v>8.9766455987167699</v>
      </c>
      <c r="G604" s="10">
        <f t="shared" si="1310"/>
        <v>18.75992156775547</v>
      </c>
      <c r="H604" s="10">
        <f t="shared" si="1279"/>
        <v>85.95341977045473</v>
      </c>
      <c r="M604" s="14">
        <f t="shared" ref="M604" si="1504">(B604-B602)/B602</f>
        <v>2.4578089003101961E-2</v>
      </c>
      <c r="N604" s="15">
        <f t="shared" si="1401"/>
        <v>0</v>
      </c>
      <c r="O604" s="17">
        <f t="shared" ref="O604" si="1505">O603*(1+$N604)+O603*$Y$3</f>
        <v>4.8781384763973188</v>
      </c>
      <c r="P604" s="17">
        <f t="shared" ref="P604" si="1506">P603*(1+$N604)+P603*$Y$3</f>
        <v>17.127004149073731</v>
      </c>
      <c r="Q604" s="17">
        <f t="shared" ref="Q604" si="1507">Q603*(1+$N604)+Q603*$Y$3</f>
        <v>27.499331574655315</v>
      </c>
      <c r="R604" s="17">
        <f t="shared" ref="R604" si="1508">R603*(1+$N604)+R603*$Y$3</f>
        <v>98.97407483676939</v>
      </c>
    </row>
    <row r="605" spans="1:18" x14ac:dyDescent="0.25">
      <c r="A605" s="1">
        <v>43885</v>
      </c>
      <c r="B605" s="12">
        <v>9650.1748050000006</v>
      </c>
      <c r="C605" s="2">
        <f t="shared" si="1398"/>
        <v>-2.7642741506591104E-2</v>
      </c>
      <c r="D605" s="9">
        <f t="shared" si="1399"/>
        <v>-2.7642741506591104E-2</v>
      </c>
      <c r="E605" s="10">
        <f t="shared" si="1393"/>
        <v>1.9135548847272208</v>
      </c>
      <c r="F605" s="10">
        <f t="shared" si="1358"/>
        <v>8.767856184172004</v>
      </c>
      <c r="G605" s="10">
        <f t="shared" si="1310"/>
        <v>18.323581177799859</v>
      </c>
      <c r="H605" s="10">
        <f t="shared" si="1279"/>
        <v>83.954213720194801</v>
      </c>
      <c r="N605" s="15">
        <f t="shared" si="1401"/>
        <v>0</v>
      </c>
      <c r="O605" s="17">
        <f t="shared" ref="O605" si="1509">O604</f>
        <v>4.8781384763973188</v>
      </c>
      <c r="P605" s="17">
        <f t="shared" ref="P605" si="1510">P604</f>
        <v>17.127004149073731</v>
      </c>
      <c r="Q605" s="17">
        <f t="shared" ref="Q605" si="1511">Q604</f>
        <v>27.499331574655315</v>
      </c>
      <c r="R605" s="17">
        <f t="shared" ref="R605" si="1512">R604</f>
        <v>98.97407483676939</v>
      </c>
    </row>
    <row r="606" spans="1:18" x14ac:dyDescent="0.25">
      <c r="A606" s="1">
        <v>43886</v>
      </c>
      <c r="B606" s="12">
        <v>9341.7050780000009</v>
      </c>
      <c r="C606" s="2">
        <f t="shared" si="1398"/>
        <v>-3.1965195784865334E-2</v>
      </c>
      <c r="D606" s="9">
        <f t="shared" si="1399"/>
        <v>-3.1965195784865334E-2</v>
      </c>
      <c r="E606" s="10">
        <f t="shared" si="1393"/>
        <v>1.8607759139878943</v>
      </c>
      <c r="F606" s="10">
        <f t="shared" si="1358"/>
        <v>8.5260243826990081</v>
      </c>
      <c r="G606" s="10">
        <f t="shared" si="1310"/>
        <v>17.818186865600325</v>
      </c>
      <c r="H606" s="10">
        <f t="shared" si="1279"/>
        <v>81.638619312766565</v>
      </c>
      <c r="M606" s="14">
        <f t="shared" si="1427"/>
        <v>-5.8724331647167831E-2</v>
      </c>
      <c r="N606" s="15">
        <f t="shared" si="1401"/>
        <v>-5.8724331647167831E-2</v>
      </c>
      <c r="O606" s="17">
        <f t="shared" ref="O606" si="1513">O605*(1+$N606)+O605*$Y$3</f>
        <v>4.6184025805866202</v>
      </c>
      <c r="P606" s="17">
        <f t="shared" ref="P606" si="1514">P605*(1+$N606)+P605*$Y$3</f>
        <v>16.215078875378222</v>
      </c>
      <c r="Q606" s="17">
        <f t="shared" ref="Q606" si="1515">Q605*(1+$N606)+Q605*$Y$3</f>
        <v>26.035132976092044</v>
      </c>
      <c r="R606" s="17">
        <f t="shared" ref="R606" si="1516">R605*(1+$N606)+R605*$Y$3</f>
        <v>93.704212139319054</v>
      </c>
    </row>
    <row r="607" spans="1:18" x14ac:dyDescent="0.25">
      <c r="A607" s="1">
        <v>43887</v>
      </c>
      <c r="B607" s="12">
        <v>8820.5224610000005</v>
      </c>
      <c r="C607" s="2">
        <f t="shared" si="1398"/>
        <v>-5.5790951721158624E-2</v>
      </c>
      <c r="D607" s="9">
        <f t="shared" si="1399"/>
        <v>-5.5790951721158624E-2</v>
      </c>
      <c r="E607" s="10">
        <f t="shared" si="1393"/>
        <v>1.7651182807310313</v>
      </c>
      <c r="F607" s="10">
        <f t="shared" si="1358"/>
        <v>8.0877237214488336</v>
      </c>
      <c r="G607" s="10">
        <f t="shared" si="1310"/>
        <v>16.902200382929774</v>
      </c>
      <c r="H607" s="10">
        <f t="shared" si="1279"/>
        <v>77.441790964381099</v>
      </c>
      <c r="N607" s="15">
        <f t="shared" si="1401"/>
        <v>0</v>
      </c>
      <c r="O607" s="17">
        <f t="shared" ref="O607" si="1517">O606</f>
        <v>4.6184025805866202</v>
      </c>
      <c r="P607" s="17">
        <f t="shared" ref="P607" si="1518">P606</f>
        <v>16.215078875378222</v>
      </c>
      <c r="Q607" s="17">
        <f t="shared" ref="Q607" si="1519">Q606</f>
        <v>26.035132976092044</v>
      </c>
      <c r="R607" s="17">
        <f t="shared" ref="R607" si="1520">R606</f>
        <v>93.704212139319054</v>
      </c>
    </row>
    <row r="608" spans="1:18" x14ac:dyDescent="0.25">
      <c r="A608" s="1">
        <v>43888</v>
      </c>
      <c r="B608" s="12">
        <v>8784.4941409999992</v>
      </c>
      <c r="C608" s="2">
        <f t="shared" si="1398"/>
        <v>-4.084601582196601E-3</v>
      </c>
      <c r="D608" s="9">
        <f t="shared" si="1399"/>
        <v>-4.084601582196601E-3</v>
      </c>
      <c r="E608" s="10">
        <f t="shared" si="1393"/>
        <v>1.7656459806010389</v>
      </c>
      <c r="F608" s="10">
        <f t="shared" si="1358"/>
        <v>8.0901416278311178</v>
      </c>
      <c r="G608" s="10">
        <f t="shared" si="1310"/>
        <v>16.907253465798092</v>
      </c>
      <c r="H608" s="10">
        <f t="shared" si="1279"/>
        <v>77.464942966981241</v>
      </c>
      <c r="M608" s="14">
        <f t="shared" ref="M608" si="1521">(B608-B606)/B606</f>
        <v>-5.9647669493682727E-2</v>
      </c>
      <c r="N608" s="15">
        <f t="shared" si="1401"/>
        <v>-5.9647669493682727E-2</v>
      </c>
      <c r="O608" s="17">
        <f t="shared" ref="O608" si="1522">O607*(1+$N608)+O607*$Y$3</f>
        <v>4.3682319453810816</v>
      </c>
      <c r="P608" s="17">
        <f t="shared" ref="P608" si="1523">P607*(1+$N608)+P607*$Y$3</f>
        <v>15.336736957068011</v>
      </c>
      <c r="Q608" s="17">
        <f t="shared" ref="Q608" si="1524">Q607*(1+$N608)+Q607*$Y$3</f>
        <v>24.624856231992723</v>
      </c>
      <c r="R608" s="17">
        <f t="shared" ref="R608" si="1525">R607*(1+$N608)+R607*$Y$3</f>
        <v>88.628422001216705</v>
      </c>
    </row>
    <row r="609" spans="1:18" x14ac:dyDescent="0.25">
      <c r="A609" s="1">
        <v>43889</v>
      </c>
      <c r="B609" s="12">
        <v>8672.4550780000009</v>
      </c>
      <c r="C609" s="2">
        <f t="shared" si="1398"/>
        <v>-1.2754184953812739E-2</v>
      </c>
      <c r="D609" s="9">
        <f t="shared" si="1399"/>
        <v>-1.2754184953812739E-2</v>
      </c>
      <c r="E609" s="10">
        <f t="shared" si="1393"/>
        <v>1.7508664231986526</v>
      </c>
      <c r="F609" s="10">
        <f t="shared" si="1358"/>
        <v>8.0224220997401776</v>
      </c>
      <c r="G609" s="10">
        <f t="shared" si="1310"/>
        <v>16.765729215829591</v>
      </c>
      <c r="H609" s="10">
        <f t="shared" si="1279"/>
        <v>76.816513109675782</v>
      </c>
      <c r="N609" s="15">
        <f t="shared" si="1401"/>
        <v>0</v>
      </c>
      <c r="O609" s="17">
        <f t="shared" ref="O609" si="1526">O608</f>
        <v>4.3682319453810816</v>
      </c>
      <c r="P609" s="17">
        <f t="shared" ref="P609" si="1527">P608</f>
        <v>15.336736957068011</v>
      </c>
      <c r="Q609" s="17">
        <f t="shared" ref="Q609" si="1528">Q608</f>
        <v>24.624856231992723</v>
      </c>
      <c r="R609" s="17">
        <f t="shared" ref="R609" si="1529">R608</f>
        <v>88.628422001216705</v>
      </c>
    </row>
    <row r="610" spans="1:18" x14ac:dyDescent="0.25">
      <c r="A610" s="1">
        <v>43890</v>
      </c>
      <c r="B610" s="12">
        <v>8599.5087889999995</v>
      </c>
      <c r="C610" s="2">
        <f t="shared" si="1398"/>
        <v>-8.4112616720320738E-3</v>
      </c>
      <c r="D610" s="9">
        <f t="shared" si="1399"/>
        <v>-8.4112616720320738E-3</v>
      </c>
      <c r="E610" s="10">
        <f t="shared" si="1393"/>
        <v>1.7438144584565671</v>
      </c>
      <c r="F610" s="10">
        <f t="shared" si="1358"/>
        <v>7.9901101900228504</v>
      </c>
      <c r="G610" s="10">
        <f t="shared" si="1310"/>
        <v>16.698201887794259</v>
      </c>
      <c r="H610" s="10">
        <f t="shared" si="1279"/>
        <v>76.507119237657975</v>
      </c>
      <c r="M610" s="14">
        <f t="shared" si="1427"/>
        <v>-2.1058167838784801E-2</v>
      </c>
      <c r="N610" s="15">
        <f t="shared" si="1401"/>
        <v>-2.1058167838784801E-2</v>
      </c>
      <c r="O610" s="17">
        <f t="shared" ref="O610" si="1530">O609*(1+$N610)+O609*$Y$3</f>
        <v>4.3001805014254435</v>
      </c>
      <c r="P610" s="17">
        <f t="shared" ref="P610" si="1531">P609*(1+$N610)+P609*$Y$3</f>
        <v>15.09781029096003</v>
      </c>
      <c r="Q610" s="17">
        <f t="shared" ref="Q610" si="1532">Q609*(1+$N610)+Q609*$Y$3</f>
        <v>24.241232595532889</v>
      </c>
      <c r="R610" s="17">
        <f t="shared" ref="R610" si="1533">R609*(1+$N610)+R609*$Y$3</f>
        <v>87.247705004476202</v>
      </c>
    </row>
    <row r="611" spans="1:18" x14ac:dyDescent="0.25">
      <c r="A611" s="1">
        <v>43891</v>
      </c>
      <c r="B611" s="12">
        <v>8562.4541019999997</v>
      </c>
      <c r="C611" s="2">
        <f t="shared" si="1398"/>
        <v>-4.3089306504806493E-3</v>
      </c>
      <c r="D611" s="9">
        <f t="shared" si="1399"/>
        <v>-4.3089306504806493E-3</v>
      </c>
      <c r="E611" s="10">
        <f t="shared" si="1393"/>
        <v>1.7439446010618285</v>
      </c>
      <c r="F611" s="10">
        <f t="shared" si="1358"/>
        <v>7.9907064998833475</v>
      </c>
      <c r="G611" s="10">
        <f t="shared" si="1310"/>
        <v>16.699448091188387</v>
      </c>
      <c r="H611" s="10">
        <f t="shared" si="1279"/>
        <v>76.512829039965411</v>
      </c>
      <c r="N611" s="15">
        <f t="shared" si="1401"/>
        <v>0</v>
      </c>
      <c r="O611" s="17">
        <f t="shared" ref="O611" si="1534">O610</f>
        <v>4.3001805014254435</v>
      </c>
      <c r="P611" s="17">
        <f t="shared" ref="P611" si="1535">P610</f>
        <v>15.09781029096003</v>
      </c>
      <c r="Q611" s="17">
        <f t="shared" ref="Q611" si="1536">Q610</f>
        <v>24.241232595532889</v>
      </c>
      <c r="R611" s="17">
        <f t="shared" ref="R611" si="1537">R610</f>
        <v>87.247705004476202</v>
      </c>
    </row>
    <row r="612" spans="1:18" x14ac:dyDescent="0.25">
      <c r="A612" s="1">
        <v>43892</v>
      </c>
      <c r="B612" s="12">
        <v>8869.6699219999991</v>
      </c>
      <c r="C612" s="2">
        <f t="shared" si="1398"/>
        <v>3.5879412180234709E-2</v>
      </c>
      <c r="D612" s="9">
        <f t="shared" si="1399"/>
        <v>0</v>
      </c>
      <c r="E612" s="10">
        <f t="shared" si="1393"/>
        <v>1.7515892897240173</v>
      </c>
      <c r="F612" s="10">
        <f t="shared" si="1358"/>
        <v>8.0257342544033836</v>
      </c>
      <c r="G612" s="10">
        <f t="shared" si="1310"/>
        <v>16.772651151314143</v>
      </c>
      <c r="H612" s="10">
        <f t="shared" si="1279"/>
        <v>76.848227742606355</v>
      </c>
      <c r="M612" s="14">
        <f t="shared" ref="M612" si="1538">(B612-B610)/B610</f>
        <v>3.1415879630889418E-2</v>
      </c>
      <c r="N612" s="15">
        <f t="shared" si="1401"/>
        <v>0</v>
      </c>
      <c r="O612" s="17">
        <f t="shared" ref="O612" si="1539">O611*(1+$N612)+O611*$Y$3</f>
        <v>4.3237431343099662</v>
      </c>
      <c r="P612" s="17">
        <f t="shared" ref="P612" si="1540">P611*(1+$N612)+P611*$Y$3</f>
        <v>15.180538018581728</v>
      </c>
      <c r="Q612" s="17">
        <f t="shared" ref="Q612" si="1541">Q611*(1+$N612)+Q611*$Y$3</f>
        <v>24.374061267289232</v>
      </c>
      <c r="R612" s="17">
        <f t="shared" ref="R612" si="1542">R611*(1+$N612)+R611*$Y$3</f>
        <v>87.725774620939092</v>
      </c>
    </row>
    <row r="613" spans="1:18" x14ac:dyDescent="0.25">
      <c r="A613" s="1">
        <v>43893</v>
      </c>
      <c r="B613" s="12">
        <v>8787.7861329999996</v>
      </c>
      <c r="C613" s="2">
        <f t="shared" si="1398"/>
        <v>-9.2318868368368497E-3</v>
      </c>
      <c r="D613" s="9">
        <f t="shared" si="1399"/>
        <v>-9.2318868368368497E-3</v>
      </c>
      <c r="E613" s="10">
        <f t="shared" si="1393"/>
        <v>1.7430970152428571</v>
      </c>
      <c r="F613" s="10">
        <f t="shared" si="1358"/>
        <v>7.9868228848254263</v>
      </c>
      <c r="G613" s="10">
        <f t="shared" si="1310"/>
        <v>16.691331884183807</v>
      </c>
      <c r="H613" s="10">
        <f t="shared" si="1279"/>
        <v>76.475642544004387</v>
      </c>
      <c r="N613" s="15">
        <f t="shared" si="1401"/>
        <v>0</v>
      </c>
      <c r="O613" s="17">
        <f t="shared" ref="O613" si="1543">O612</f>
        <v>4.3237431343099662</v>
      </c>
      <c r="P613" s="17">
        <f t="shared" ref="P613" si="1544">P612</f>
        <v>15.180538018581728</v>
      </c>
      <c r="Q613" s="17">
        <f t="shared" ref="Q613" si="1545">Q612</f>
        <v>24.374061267289232</v>
      </c>
      <c r="R613" s="17">
        <f t="shared" ref="R613" si="1546">R612</f>
        <v>87.725774620939092</v>
      </c>
    </row>
    <row r="614" spans="1:18" x14ac:dyDescent="0.25">
      <c r="A614" s="1">
        <v>43894</v>
      </c>
      <c r="B614" s="12">
        <v>8755.2460940000001</v>
      </c>
      <c r="C614" s="2">
        <f t="shared" si="1398"/>
        <v>-3.7028710653078801E-3</v>
      </c>
      <c r="D614" s="9">
        <f t="shared" si="1399"/>
        <v>-3.7028710653078801E-3</v>
      </c>
      <c r="E614" s="10">
        <f t="shared" si="1393"/>
        <v>1.7442835249585926</v>
      </c>
      <c r="F614" s="10">
        <f t="shared" si="1358"/>
        <v>7.9922594399154967</v>
      </c>
      <c r="G614" s="10">
        <f t="shared" si="1310"/>
        <v>16.70269351654045</v>
      </c>
      <c r="H614" s="10">
        <f t="shared" si="1279"/>
        <v>76.527698793370945</v>
      </c>
      <c r="M614" s="14">
        <f t="shared" si="1427"/>
        <v>-1.290057341549841E-2</v>
      </c>
      <c r="N614" s="15">
        <f t="shared" si="1401"/>
        <v>-1.290057341549841E-2</v>
      </c>
      <c r="O614" s="17">
        <f t="shared" ref="O614" si="1547">O613*(1+$N614)+O613*$Y$3</f>
        <v>4.2916561117777414</v>
      </c>
      <c r="P614" s="17">
        <f t="shared" ref="P614" si="1548">P613*(1+$N614)+P613*$Y$3</f>
        <v>15.067881403625053</v>
      </c>
      <c r="Q614" s="17">
        <f t="shared" ref="Q614" si="1549">Q613*(1+$N614)+Q613*$Y$3</f>
        <v>24.193178400571444</v>
      </c>
      <c r="R614" s="17">
        <f t="shared" ref="R614" si="1550">R613*(1+$N614)+R613*$Y$3</f>
        <v>87.074751001015343</v>
      </c>
    </row>
    <row r="615" spans="1:18" x14ac:dyDescent="0.25">
      <c r="A615" s="1">
        <v>43895</v>
      </c>
      <c r="B615" s="12">
        <v>9078.7626949999994</v>
      </c>
      <c r="C615" s="2">
        <f t="shared" si="1398"/>
        <v>3.6951171620602005E-2</v>
      </c>
      <c r="D615" s="9">
        <f t="shared" si="1399"/>
        <v>0</v>
      </c>
      <c r="E615" s="10">
        <f t="shared" si="1393"/>
        <v>1.7519296993145754</v>
      </c>
      <c r="F615" s="10">
        <f t="shared" si="1358"/>
        <v>8.0272940018438934</v>
      </c>
      <c r="G615" s="10">
        <f t="shared" si="1310"/>
        <v>16.7759108031883</v>
      </c>
      <c r="H615" s="10">
        <f t="shared" si="1279"/>
        <v>76.863162678492571</v>
      </c>
      <c r="N615" s="15">
        <f t="shared" si="1401"/>
        <v>0</v>
      </c>
      <c r="O615" s="17">
        <f t="shared" ref="O615" si="1551">O614</f>
        <v>4.2916561117777414</v>
      </c>
      <c r="P615" s="17">
        <f t="shared" ref="P615" si="1552">P614</f>
        <v>15.067881403625053</v>
      </c>
      <c r="Q615" s="17">
        <f t="shared" ref="Q615" si="1553">Q614</f>
        <v>24.193178400571444</v>
      </c>
      <c r="R615" s="17">
        <f t="shared" ref="R615" si="1554">R614</f>
        <v>87.074751001015343</v>
      </c>
    </row>
    <row r="616" spans="1:18" x14ac:dyDescent="0.25">
      <c r="A616" s="1">
        <v>43896</v>
      </c>
      <c r="B616" s="12">
        <v>9122.5458980000003</v>
      </c>
      <c r="C616" s="2">
        <f t="shared" si="1398"/>
        <v>4.8225958173919283E-3</v>
      </c>
      <c r="D616" s="9">
        <f t="shared" si="1399"/>
        <v>0</v>
      </c>
      <c r="E616" s="10">
        <f t="shared" si="1393"/>
        <v>1.7596093911471873</v>
      </c>
      <c r="F616" s="10">
        <f t="shared" si="1358"/>
        <v>8.0624821399341684</v>
      </c>
      <c r="G616" s="10">
        <f t="shared" si="1310"/>
        <v>16.849449042325563</v>
      </c>
      <c r="H616" s="10">
        <f t="shared" ref="H616:H679" si="1555">H615*(1+$D616)+H615*$Y$2</f>
        <v>77.200097090233911</v>
      </c>
      <c r="M616" s="14">
        <f t="shared" ref="M616" si="1556">(B616-B614)/B614</f>
        <v>4.1951968003699179E-2</v>
      </c>
      <c r="N616" s="15">
        <f t="shared" si="1401"/>
        <v>0</v>
      </c>
      <c r="O616" s="17">
        <f t="shared" ref="O616" si="1557">O615*(1+$N616)+O615*$Y$3</f>
        <v>4.3151720356778931</v>
      </c>
      <c r="P616" s="17">
        <f t="shared" ref="P616" si="1558">P615*(1+$N616)+P615*$Y$3</f>
        <v>15.150445137343546</v>
      </c>
      <c r="Q616" s="17">
        <f t="shared" ref="Q616" si="1559">Q615*(1+$N616)+Q615*$Y$3</f>
        <v>24.325743761670466</v>
      </c>
      <c r="R616" s="17">
        <f t="shared" ref="R616" si="1560">R615*(1+$N616)+R615*$Y$3</f>
        <v>87.551872924308583</v>
      </c>
    </row>
    <row r="617" spans="1:18" x14ac:dyDescent="0.25">
      <c r="A617" s="1">
        <v>43897</v>
      </c>
      <c r="B617" s="12">
        <v>8909.9541019999997</v>
      </c>
      <c r="C617" s="2">
        <f t="shared" si="1398"/>
        <v>-2.330399850842171E-2</v>
      </c>
      <c r="D617" s="9">
        <f t="shared" si="1399"/>
        <v>-2.330399850842171E-2</v>
      </c>
      <c r="E617" s="10">
        <f t="shared" si="1393"/>
        <v>1.7263168127556541</v>
      </c>
      <c r="F617" s="10">
        <f t="shared" si="1358"/>
        <v>7.9099364556336909</v>
      </c>
      <c r="G617" s="10">
        <f t="shared" si="1310"/>
        <v>16.530650105517182</v>
      </c>
      <c r="H617" s="10">
        <f t="shared" si="1555"/>
        <v>75.739437527298222</v>
      </c>
      <c r="N617" s="15">
        <f t="shared" si="1401"/>
        <v>0</v>
      </c>
      <c r="O617" s="17">
        <f t="shared" ref="O617" si="1561">O616</f>
        <v>4.3151720356778931</v>
      </c>
      <c r="P617" s="17">
        <f t="shared" ref="P617" si="1562">P616</f>
        <v>15.150445137343546</v>
      </c>
      <c r="Q617" s="17">
        <f t="shared" ref="Q617" si="1563">Q616</f>
        <v>24.325743761670466</v>
      </c>
      <c r="R617" s="17">
        <f t="shared" ref="R617" si="1564">R616</f>
        <v>87.551872924308583</v>
      </c>
    </row>
    <row r="618" spans="1:18" x14ac:dyDescent="0.25">
      <c r="A618" s="1">
        <v>43898</v>
      </c>
      <c r="B618" s="12">
        <v>8108.1162109999996</v>
      </c>
      <c r="C618" s="2">
        <f t="shared" si="1398"/>
        <v>-8.9993492875570832E-2</v>
      </c>
      <c r="D618" s="9">
        <f t="shared" si="1399"/>
        <v>-8.9993492875570832E-2</v>
      </c>
      <c r="E618" s="10">
        <f t="shared" si="1393"/>
        <v>1.5785269491314542</v>
      </c>
      <c r="F618" s="10">
        <f t="shared" si="1358"/>
        <v>7.2327673396194951</v>
      </c>
      <c r="G618" s="10">
        <f t="shared" si="1310"/>
        <v>15.115462286767981</v>
      </c>
      <c r="H618" s="10">
        <f t="shared" si="1555"/>
        <v>69.255389489055915</v>
      </c>
      <c r="M618" s="14">
        <f t="shared" si="1427"/>
        <v>-0.11120028316025259</v>
      </c>
      <c r="N618" s="15">
        <f t="shared" si="1401"/>
        <v>-0.11120028316025259</v>
      </c>
      <c r="O618" s="17">
        <f t="shared" ref="O618" si="1565">O617*(1+$N618)+O617*$Y$3</f>
        <v>3.8589684617029953</v>
      </c>
      <c r="P618" s="17">
        <f t="shared" ref="P618" si="1566">P617*(1+$N618)+P617*$Y$3</f>
        <v>13.548727485805941</v>
      </c>
      <c r="Q618" s="17">
        <f t="shared" ref="Q618" si="1567">Q617*(1+$N618)+Q617*$Y$3</f>
        <v>21.754005913928253</v>
      </c>
      <c r="R618" s="17">
        <f t="shared" ref="R618" si="1568">R617*(1+$N618)+R617*$Y$3</f>
        <v>78.295816153911233</v>
      </c>
    </row>
    <row r="619" spans="1:18" x14ac:dyDescent="0.25">
      <c r="A619" s="1">
        <v>43899</v>
      </c>
      <c r="B619" s="12">
        <v>7923.6445309999999</v>
      </c>
      <c r="C619" s="2">
        <f t="shared" si="1398"/>
        <v>-2.2751484463152283E-2</v>
      </c>
      <c r="D619" s="9">
        <f t="shared" si="1399"/>
        <v>-2.2751484463152283E-2</v>
      </c>
      <c r="E619" s="10">
        <f t="shared" si="1393"/>
        <v>1.5495326879615963</v>
      </c>
      <c r="F619" s="10">
        <f t="shared" si="1358"/>
        <v>7.0999164273552902</v>
      </c>
      <c r="G619" s="10">
        <f t="shared" si="1310"/>
        <v>14.837822642106337</v>
      </c>
      <c r="H619" s="10">
        <f t="shared" si="1555"/>
        <v>67.983311840099219</v>
      </c>
      <c r="N619" s="15">
        <f t="shared" si="1401"/>
        <v>0</v>
      </c>
      <c r="O619" s="17">
        <f t="shared" ref="O619" si="1569">O618</f>
        <v>3.8589684617029953</v>
      </c>
      <c r="P619" s="17">
        <f t="shared" ref="P619" si="1570">P618</f>
        <v>13.548727485805941</v>
      </c>
      <c r="Q619" s="17">
        <f t="shared" ref="Q619" si="1571">Q618</f>
        <v>21.754005913928253</v>
      </c>
      <c r="R619" s="17">
        <f t="shared" ref="R619" si="1572">R618</f>
        <v>78.295816153911233</v>
      </c>
    </row>
    <row r="620" spans="1:18" x14ac:dyDescent="0.25">
      <c r="A620" s="1">
        <v>43900</v>
      </c>
      <c r="B620" s="12">
        <v>7909.7294920000004</v>
      </c>
      <c r="C620" s="2">
        <f t="shared" si="1398"/>
        <v>-1.7561412485831672E-3</v>
      </c>
      <c r="D620" s="9">
        <f t="shared" si="1399"/>
        <v>-1.7561412485831672E-3</v>
      </c>
      <c r="E620" s="10">
        <f t="shared" si="1393"/>
        <v>1.5536039617490569</v>
      </c>
      <c r="F620" s="10">
        <f t="shared" si="1358"/>
        <v>7.1185708925811113</v>
      </c>
      <c r="G620" s="10">
        <f t="shared" si="1310"/>
        <v>14.876807839937346</v>
      </c>
      <c r="H620" s="10">
        <f t="shared" si="1555"/>
        <v>68.161932580164702</v>
      </c>
      <c r="M620" s="14">
        <f t="shared" ref="M620" si="1573">(B620-B618)/B618</f>
        <v>-2.4467670891403209E-2</v>
      </c>
      <c r="N620" s="15">
        <f t="shared" si="1401"/>
        <v>-2.4467670891403209E-2</v>
      </c>
      <c r="O620" s="17">
        <f t="shared" ref="O620" si="1574">O619*(1+$N620)+O619*$Y$3</f>
        <v>3.7856935240686078</v>
      </c>
      <c r="P620" s="17">
        <f t="shared" ref="P620" si="1575">P619*(1+$N620)+P619*$Y$3</f>
        <v>13.291461283347882</v>
      </c>
      <c r="Q620" s="17">
        <f t="shared" ref="Q620" si="1576">Q619*(1+$N620)+Q619*$Y$3</f>
        <v>21.340936089061703</v>
      </c>
      <c r="R620" s="17">
        <f t="shared" ref="R620" si="1577">R619*(1+$N620)+R619*$Y$3</f>
        <v>76.809118062789878</v>
      </c>
    </row>
    <row r="621" spans="1:18" x14ac:dyDescent="0.25">
      <c r="A621" s="1">
        <v>43901</v>
      </c>
      <c r="B621" s="12">
        <v>7911.4301759999998</v>
      </c>
      <c r="C621" s="2">
        <f t="shared" si="1398"/>
        <v>2.1501165137436729E-4</v>
      </c>
      <c r="D621" s="9">
        <f t="shared" si="1399"/>
        <v>0</v>
      </c>
      <c r="E621" s="10">
        <f t="shared" si="1393"/>
        <v>1.560414280485491</v>
      </c>
      <c r="F621" s="10">
        <f t="shared" si="1358"/>
        <v>7.1497755869047541</v>
      </c>
      <c r="G621" s="10">
        <f t="shared" si="1310"/>
        <v>14.942021244167208</v>
      </c>
      <c r="H621" s="10">
        <f t="shared" si="1555"/>
        <v>68.460724613392827</v>
      </c>
      <c r="N621" s="15">
        <f t="shared" si="1401"/>
        <v>0</v>
      </c>
      <c r="O621" s="17">
        <f t="shared" ref="O621" si="1578">O620</f>
        <v>3.7856935240686078</v>
      </c>
      <c r="P621" s="17">
        <f t="shared" ref="P621" si="1579">P620</f>
        <v>13.291461283347882</v>
      </c>
      <c r="Q621" s="17">
        <f t="shared" ref="Q621" si="1580">Q620</f>
        <v>21.340936089061703</v>
      </c>
      <c r="R621" s="17">
        <f t="shared" ref="R621" si="1581">R620</f>
        <v>76.809118062789878</v>
      </c>
    </row>
    <row r="622" spans="1:18" x14ac:dyDescent="0.25">
      <c r="A622" s="1">
        <v>43902</v>
      </c>
      <c r="B622" s="12">
        <v>4970.7880859999996</v>
      </c>
      <c r="C622" s="2">
        <f t="shared" si="1398"/>
        <v>-0.37169538561064341</v>
      </c>
      <c r="D622" s="9">
        <f t="shared" si="1399"/>
        <v>-0.37169538561064341</v>
      </c>
      <c r="E622" s="10">
        <f t="shared" si="1393"/>
        <v>0.98725566497651129</v>
      </c>
      <c r="F622" s="10">
        <f t="shared" si="1358"/>
        <v>4.523578475125416</v>
      </c>
      <c r="G622" s="10">
        <f t="shared" si="1310"/>
        <v>9.4536401672213604</v>
      </c>
      <c r="H622" s="10">
        <f t="shared" si="1555"/>
        <v>43.314290985558173</v>
      </c>
      <c r="M622" s="14">
        <f t="shared" si="1427"/>
        <v>-0.3715602927979374</v>
      </c>
      <c r="N622" s="15">
        <f t="shared" si="1401"/>
        <v>-0.3715602927979374</v>
      </c>
      <c r="O622" s="17">
        <f t="shared" ref="O622" si="1582">O621*(1+$N622)+O621*$Y$3</f>
        <v>2.3998236559817006</v>
      </c>
      <c r="P622" s="17">
        <f t="shared" ref="P622" si="1583">P621*(1+$N622)+P621*$Y$3</f>
        <v>8.4257119620349563</v>
      </c>
      <c r="Q622" s="17">
        <f t="shared" ref="Q622" si="1584">Q621*(1+$N622)+Q621*$Y$3</f>
        <v>13.528428263332318</v>
      </c>
      <c r="R622" s="17">
        <f t="shared" ref="R622" si="1585">R621*(1+$N622)+R621*$Y$3</f>
        <v>48.690771545624443</v>
      </c>
    </row>
    <row r="623" spans="1:18" x14ac:dyDescent="0.25">
      <c r="A623" s="1">
        <v>43903</v>
      </c>
      <c r="B623" s="12">
        <v>5563.7070309999999</v>
      </c>
      <c r="C623" s="2">
        <f t="shared" si="1398"/>
        <v>0.1192806723485014</v>
      </c>
      <c r="D623" s="9">
        <f t="shared" si="1399"/>
        <v>0</v>
      </c>
      <c r="E623" s="10">
        <f t="shared" si="1393"/>
        <v>0.99158336104216172</v>
      </c>
      <c r="F623" s="10">
        <f t="shared" si="1358"/>
        <v>4.5434078602218566</v>
      </c>
      <c r="G623" s="10">
        <f t="shared" si="1310"/>
        <v>9.4950807816530158</v>
      </c>
      <c r="H623" s="10">
        <f t="shared" si="1555"/>
        <v>43.5041618501524</v>
      </c>
      <c r="N623" s="15">
        <f t="shared" si="1401"/>
        <v>0</v>
      </c>
      <c r="O623" s="17">
        <f t="shared" ref="O623" si="1586">O622</f>
        <v>2.3998236559817006</v>
      </c>
      <c r="P623" s="17">
        <f t="shared" ref="P623" si="1587">P622</f>
        <v>8.4257119620349563</v>
      </c>
      <c r="Q623" s="17">
        <f t="shared" ref="Q623" si="1588">Q622</f>
        <v>13.528428263332318</v>
      </c>
      <c r="R623" s="17">
        <f t="shared" ref="R623" si="1589">R622</f>
        <v>48.690771545624443</v>
      </c>
    </row>
    <row r="624" spans="1:18" x14ac:dyDescent="0.25">
      <c r="A624" s="1">
        <v>43904</v>
      </c>
      <c r="B624" s="12">
        <v>5200.3662109999996</v>
      </c>
      <c r="C624" s="2">
        <f t="shared" si="1398"/>
        <v>-6.5305527047978804E-2</v>
      </c>
      <c r="D624" s="9">
        <f t="shared" si="1399"/>
        <v>-6.5305527047978804E-2</v>
      </c>
      <c r="E624" s="10">
        <f t="shared" si="1393"/>
        <v>0.93117415382542712</v>
      </c>
      <c r="F624" s="10">
        <f t="shared" si="1358"/>
        <v>4.2666145237445088</v>
      </c>
      <c r="G624" s="10">
        <f t="shared" ref="G624:G687" si="1590">G623*(1+$D624)+G623*$Y$2</f>
        <v>8.9166217987636074</v>
      </c>
      <c r="H624" s="10">
        <f t="shared" si="1555"/>
        <v>40.853802806981172</v>
      </c>
      <c r="M624" s="14">
        <f t="shared" ref="M624" si="1591">(B624-B622)/B622</f>
        <v>4.6185458126166437E-2</v>
      </c>
      <c r="N624" s="15">
        <f t="shared" si="1401"/>
        <v>0</v>
      </c>
      <c r="O624" s="17">
        <f t="shared" ref="O624" si="1592">O623*(1+$N624)+O623*$Y$3</f>
        <v>2.412973374644614</v>
      </c>
      <c r="P624" s="17">
        <f t="shared" ref="P624" si="1593">P623*(1+$N624)+P623*$Y$3</f>
        <v>8.4718802467584347</v>
      </c>
      <c r="Q624" s="17">
        <f t="shared" ref="Q624" si="1594">Q623*(1+$N624)+Q623*$Y$3</f>
        <v>13.602556637377974</v>
      </c>
      <c r="R624" s="17">
        <f t="shared" ref="R624" si="1595">R623*(1+$N624)+R623*$Y$3</f>
        <v>48.957570293819643</v>
      </c>
    </row>
    <row r="625" spans="1:18" x14ac:dyDescent="0.25">
      <c r="A625" s="1">
        <v>43905</v>
      </c>
      <c r="B625" s="12">
        <v>5392.3149409999996</v>
      </c>
      <c r="C625" s="2">
        <f t="shared" si="1398"/>
        <v>3.6910617870330613E-2</v>
      </c>
      <c r="D625" s="9">
        <f t="shared" si="1399"/>
        <v>0</v>
      </c>
      <c r="E625" s="10">
        <f t="shared" si="1393"/>
        <v>0.93525601312986739</v>
      </c>
      <c r="F625" s="10">
        <f t="shared" si="1358"/>
        <v>4.2853174915198275</v>
      </c>
      <c r="G625" s="10">
        <f t="shared" si="1590"/>
        <v>8.9557083600732561</v>
      </c>
      <c r="H625" s="10">
        <f t="shared" si="1555"/>
        <v>41.03288796997068</v>
      </c>
      <c r="N625" s="15">
        <f t="shared" si="1401"/>
        <v>0</v>
      </c>
      <c r="O625" s="17">
        <f t="shared" ref="O625" si="1596">O624</f>
        <v>2.412973374644614</v>
      </c>
      <c r="P625" s="17">
        <f t="shared" ref="P625" si="1597">P624</f>
        <v>8.4718802467584347</v>
      </c>
      <c r="Q625" s="17">
        <f t="shared" ref="Q625" si="1598">Q624</f>
        <v>13.602556637377974</v>
      </c>
      <c r="R625" s="17">
        <f t="shared" ref="R625" si="1599">R624</f>
        <v>48.957570293819643</v>
      </c>
    </row>
    <row r="626" spans="1:18" x14ac:dyDescent="0.25">
      <c r="A626" s="1">
        <v>43906</v>
      </c>
      <c r="B626" s="12">
        <v>5014.4799800000001</v>
      </c>
      <c r="C626" s="2">
        <f t="shared" si="1398"/>
        <v>-7.0069156778504199E-2</v>
      </c>
      <c r="D626" s="9">
        <f t="shared" si="1399"/>
        <v>-7.0069156778504199E-2</v>
      </c>
      <c r="E626" s="10">
        <f t="shared" si="1393"/>
        <v>0.8738231653041546</v>
      </c>
      <c r="F626" s="10">
        <f t="shared" si="1358"/>
        <v>4.0038338617483422</v>
      </c>
      <c r="G626" s="10">
        <f t="shared" si="1590"/>
        <v>8.3674473265893177</v>
      </c>
      <c r="H626" s="10">
        <f t="shared" si="1555"/>
        <v>38.337618303568973</v>
      </c>
      <c r="M626" s="14">
        <f t="shared" si="1427"/>
        <v>-3.5744834778521237E-2</v>
      </c>
      <c r="N626" s="15">
        <f t="shared" si="1401"/>
        <v>-3.5744834778521237E-2</v>
      </c>
      <c r="O626" s="17">
        <f t="shared" ref="O626" si="1600">O625*(1+$N626)+O625*$Y$3</f>
        <v>2.3399438119588325</v>
      </c>
      <c r="P626" s="17">
        <f t="shared" ref="P626" si="1601">P625*(1+$N626)+P625*$Y$3</f>
        <v>8.2154755487007112</v>
      </c>
      <c r="Q626" s="17">
        <f t="shared" ref="Q626" si="1602">Q625*(1+$N626)+Q625*$Y$3</f>
        <v>13.190870054726561</v>
      </c>
      <c r="R626" s="17">
        <f t="shared" ref="R626" si="1603">R625*(1+$N626)+R625*$Y$3</f>
        <v>47.475850691653442</v>
      </c>
    </row>
    <row r="627" spans="1:18" x14ac:dyDescent="0.25">
      <c r="A627" s="1">
        <v>43907</v>
      </c>
      <c r="B627" s="12">
        <v>5225.6293949999999</v>
      </c>
      <c r="C627" s="2">
        <f t="shared" si="1398"/>
        <v>4.2107938578308947E-2</v>
      </c>
      <c r="D627" s="9">
        <f t="shared" si="1399"/>
        <v>0</v>
      </c>
      <c r="E627" s="10">
        <f t="shared" si="1393"/>
        <v>0.87765362301507688</v>
      </c>
      <c r="F627" s="10">
        <f t="shared" si="1358"/>
        <v>4.0213849142929927</v>
      </c>
      <c r="G627" s="10">
        <f t="shared" si="1590"/>
        <v>8.4041265477469693</v>
      </c>
      <c r="H627" s="10">
        <f t="shared" si="1555"/>
        <v>38.505673616680511</v>
      </c>
      <c r="N627" s="15">
        <f t="shared" si="1401"/>
        <v>0</v>
      </c>
      <c r="O627" s="17">
        <f t="shared" ref="O627" si="1604">O626</f>
        <v>2.3399438119588325</v>
      </c>
      <c r="P627" s="17">
        <f t="shared" ref="P627" si="1605">P626</f>
        <v>8.2154755487007112</v>
      </c>
      <c r="Q627" s="17">
        <f t="shared" ref="Q627" si="1606">Q626</f>
        <v>13.190870054726561</v>
      </c>
      <c r="R627" s="17">
        <f t="shared" ref="R627" si="1607">R626</f>
        <v>47.475850691653442</v>
      </c>
    </row>
    <row r="628" spans="1:18" x14ac:dyDescent="0.25">
      <c r="A628" s="1">
        <v>43908</v>
      </c>
      <c r="B628" s="12">
        <v>5238.4384769999997</v>
      </c>
      <c r="C628" s="2">
        <f t="shared" si="1398"/>
        <v>2.4512036793607637E-3</v>
      </c>
      <c r="D628" s="9">
        <f t="shared" si="1399"/>
        <v>0</v>
      </c>
      <c r="E628" s="10">
        <f t="shared" si="1393"/>
        <v>0.88150087177349912</v>
      </c>
      <c r="F628" s="10">
        <f t="shared" si="1358"/>
        <v>4.0390129029583868</v>
      </c>
      <c r="G628" s="10">
        <f t="shared" si="1590"/>
        <v>8.440966554531613</v>
      </c>
      <c r="H628" s="10">
        <f t="shared" si="1555"/>
        <v>38.674465610616643</v>
      </c>
      <c r="M628" s="14">
        <f t="shared" ref="M628" si="1608">(B628-B626)/B626</f>
        <v>4.4662357391643155E-2</v>
      </c>
      <c r="N628" s="15">
        <f t="shared" si="1401"/>
        <v>0</v>
      </c>
      <c r="O628" s="17">
        <f t="shared" ref="O628" si="1609">O627*(1+$N628)+O627*$Y$3</f>
        <v>2.3527654218873741</v>
      </c>
      <c r="P628" s="17">
        <f t="shared" ref="P628" si="1610">P627*(1+$N628)+P627*$Y$3</f>
        <v>8.2604918530771538</v>
      </c>
      <c r="Q628" s="17">
        <f t="shared" ref="Q628" si="1611">Q627*(1+$N628)+Q627*$Y$3</f>
        <v>13.26314879475246</v>
      </c>
      <c r="R628" s="17">
        <f t="shared" ref="R628" si="1612">R627*(1+$N628)+R627*$Y$3</f>
        <v>47.735992339278937</v>
      </c>
    </row>
    <row r="629" spans="1:18" x14ac:dyDescent="0.25">
      <c r="A629" s="1">
        <v>43909</v>
      </c>
      <c r="B629" s="12">
        <v>6191.1928710000002</v>
      </c>
      <c r="C629" s="2">
        <f t="shared" si="1398"/>
        <v>0.18187755724977669</v>
      </c>
      <c r="D629" s="9">
        <f t="shared" si="1399"/>
        <v>0</v>
      </c>
      <c r="E629" s="10">
        <f t="shared" si="1393"/>
        <v>0.88536498518401308</v>
      </c>
      <c r="F629" s="10">
        <f t="shared" si="1358"/>
        <v>4.0567181649987525</v>
      </c>
      <c r="G629" s="10">
        <f t="shared" si="1590"/>
        <v>8.4779680517569567</v>
      </c>
      <c r="H629" s="10">
        <f t="shared" si="1555"/>
        <v>38.84399751466318</v>
      </c>
      <c r="N629" s="15">
        <f t="shared" si="1401"/>
        <v>0</v>
      </c>
      <c r="O629" s="17">
        <f t="shared" ref="O629" si="1613">O628</f>
        <v>2.3527654218873741</v>
      </c>
      <c r="P629" s="17">
        <f t="shared" ref="P629" si="1614">P628</f>
        <v>8.2604918530771538</v>
      </c>
      <c r="Q629" s="17">
        <f t="shared" ref="Q629" si="1615">Q628</f>
        <v>13.26314879475246</v>
      </c>
      <c r="R629" s="17">
        <f t="shared" ref="R629" si="1616">R628</f>
        <v>47.735992339278937</v>
      </c>
    </row>
    <row r="630" spans="1:18" x14ac:dyDescent="0.25">
      <c r="A630" s="1">
        <v>43910</v>
      </c>
      <c r="B630" s="12">
        <v>6198.7783200000003</v>
      </c>
      <c r="C630" s="2">
        <f t="shared" si="1398"/>
        <v>1.2251999183438382E-3</v>
      </c>
      <c r="D630" s="9">
        <f t="shared" si="1399"/>
        <v>0</v>
      </c>
      <c r="E630" s="10">
        <f t="shared" si="1393"/>
        <v>0.88924603717386086</v>
      </c>
      <c r="F630" s="10">
        <f t="shared" si="1358"/>
        <v>4.0745010391466918</v>
      </c>
      <c r="G630" s="10">
        <f t="shared" si="1590"/>
        <v>8.5151317473263024</v>
      </c>
      <c r="H630" s="10">
        <f t="shared" si="1555"/>
        <v>39.014272572261703</v>
      </c>
      <c r="M630" s="14">
        <f t="shared" si="1427"/>
        <v>0.18332559353641154</v>
      </c>
      <c r="N630" s="15">
        <f t="shared" si="1401"/>
        <v>0</v>
      </c>
      <c r="O630" s="17">
        <f t="shared" ref="O630" si="1617">O629*(1+$N630)+O629*$Y$3</f>
        <v>2.3656572872127843</v>
      </c>
      <c r="P630" s="17">
        <f t="shared" ref="P630" si="1618">P629*(1+$N630)+P629*$Y$3</f>
        <v>8.3057548221351105</v>
      </c>
      <c r="Q630" s="17">
        <f t="shared" ref="Q630" si="1619">Q629*(1+$N630)+Q629*$Y$3</f>
        <v>13.335823582668912</v>
      </c>
      <c r="R630" s="17">
        <f t="shared" ref="R630" si="1620">R629*(1+$N630)+R629*$Y$3</f>
        <v>47.997559420590058</v>
      </c>
    </row>
    <row r="631" spans="1:18" x14ac:dyDescent="0.25">
      <c r="A631" s="1">
        <v>43911</v>
      </c>
      <c r="B631" s="12">
        <v>6185.0664059999999</v>
      </c>
      <c r="C631" s="2">
        <f t="shared" si="1398"/>
        <v>-2.2120349030323823E-3</v>
      </c>
      <c r="D631" s="9">
        <f t="shared" si="1399"/>
        <v>-2.2120349030323823E-3</v>
      </c>
      <c r="E631" s="10">
        <f t="shared" si="1393"/>
        <v>0.89117705872273723</v>
      </c>
      <c r="F631" s="10">
        <f t="shared" si="1358"/>
        <v>4.083348927108629</v>
      </c>
      <c r="G631" s="10">
        <f t="shared" si="1590"/>
        <v>8.5336225836170847</v>
      </c>
      <c r="H631" s="10">
        <f t="shared" si="1555"/>
        <v>39.098993108425354</v>
      </c>
      <c r="N631" s="15">
        <f t="shared" si="1401"/>
        <v>0</v>
      </c>
      <c r="O631" s="17">
        <f t="shared" ref="O631" si="1621">O630</f>
        <v>2.3656572872127843</v>
      </c>
      <c r="P631" s="17">
        <f t="shared" ref="P631" si="1622">P630</f>
        <v>8.3057548221351105</v>
      </c>
      <c r="Q631" s="17">
        <f t="shared" ref="Q631" si="1623">Q630</f>
        <v>13.335823582668912</v>
      </c>
      <c r="R631" s="17">
        <f t="shared" ref="R631" si="1624">R630</f>
        <v>47.997559420590058</v>
      </c>
    </row>
    <row r="632" spans="1:18" x14ac:dyDescent="0.25">
      <c r="A632" s="1">
        <v>43912</v>
      </c>
      <c r="B632" s="12">
        <v>5830.2548829999996</v>
      </c>
      <c r="C632" s="2">
        <f t="shared" si="1398"/>
        <v>-5.7365838894761947E-2</v>
      </c>
      <c r="D632" s="9">
        <f t="shared" si="1399"/>
        <v>-5.7365838894761947E-2</v>
      </c>
      <c r="E632" s="10">
        <f t="shared" si="1393"/>
        <v>0.84396046871782415</v>
      </c>
      <c r="F632" s="10">
        <f t="shared" si="1358"/>
        <v>3.867003802140287</v>
      </c>
      <c r="G632" s="10">
        <f t="shared" si="1590"/>
        <v>8.0814918259371176</v>
      </c>
      <c r="H632" s="10">
        <f t="shared" si="1555"/>
        <v>37.027439415322696</v>
      </c>
      <c r="M632" s="14">
        <f t="shared" ref="M632" si="1625">(B632-B630)/B630</f>
        <v>-5.9450978559917385E-2</v>
      </c>
      <c r="N632" s="15">
        <f t="shared" si="1401"/>
        <v>-5.9450978559917385E-2</v>
      </c>
      <c r="O632" s="17">
        <f t="shared" ref="O632" si="1626">O631*(1+$N632)+O631*$Y$3</f>
        <v>2.2379791522339425</v>
      </c>
      <c r="P632" s="17">
        <f t="shared" ref="P632" si="1627">P631*(1+$N632)+P631*$Y$3</f>
        <v>7.8574805556071929</v>
      </c>
      <c r="Q632" s="17">
        <f t="shared" ref="Q632" si="1628">Q631*(1+$N632)+Q631*$Y$3</f>
        <v>12.616068826709252</v>
      </c>
      <c r="R632" s="17">
        <f t="shared" ref="R632" si="1629">R631*(1+$N632)+R631*$Y$3</f>
        <v>45.40705787014047</v>
      </c>
    </row>
    <row r="633" spans="1:18" x14ac:dyDescent="0.25">
      <c r="A633" s="1">
        <v>43913</v>
      </c>
      <c r="B633" s="12">
        <v>6416.3149409999996</v>
      </c>
      <c r="C633" s="2">
        <f t="shared" si="1398"/>
        <v>0.10052048662723963</v>
      </c>
      <c r="D633" s="9">
        <f t="shared" si="1399"/>
        <v>0</v>
      </c>
      <c r="E633" s="10">
        <f t="shared" si="1393"/>
        <v>0.84766002145740915</v>
      </c>
      <c r="F633" s="10">
        <f t="shared" si="1358"/>
        <v>3.8839550516839156</v>
      </c>
      <c r="G633" s="10">
        <f t="shared" si="1590"/>
        <v>8.116917543530267</v>
      </c>
      <c r="H633" s="10">
        <f t="shared" si="1555"/>
        <v>37.189751478513152</v>
      </c>
      <c r="N633" s="15">
        <f t="shared" si="1401"/>
        <v>0</v>
      </c>
      <c r="O633" s="17">
        <f t="shared" ref="O633" si="1630">O632</f>
        <v>2.2379791522339425</v>
      </c>
      <c r="P633" s="17">
        <f t="shared" ref="P633" si="1631">P632</f>
        <v>7.8574805556071929</v>
      </c>
      <c r="Q633" s="17">
        <f t="shared" ref="Q633" si="1632">Q632</f>
        <v>12.616068826709252</v>
      </c>
      <c r="R633" s="17">
        <f t="shared" ref="R633" si="1633">R632</f>
        <v>45.40705787014047</v>
      </c>
    </row>
    <row r="634" spans="1:18" x14ac:dyDescent="0.25">
      <c r="A634" s="1">
        <v>43914</v>
      </c>
      <c r="B634" s="12">
        <v>6734.8037109999996</v>
      </c>
      <c r="C634" s="2">
        <f t="shared" si="1398"/>
        <v>4.9637334346677602E-2</v>
      </c>
      <c r="D634" s="9">
        <f t="shared" si="1399"/>
        <v>0</v>
      </c>
      <c r="E634" s="10">
        <f t="shared" si="1393"/>
        <v>0.85137579141448272</v>
      </c>
      <c r="F634" s="10">
        <f t="shared" si="1358"/>
        <v>3.900980608074859</v>
      </c>
      <c r="G634" s="10">
        <f t="shared" si="1590"/>
        <v>8.152498551940262</v>
      </c>
      <c r="H634" s="10">
        <f t="shared" si="1555"/>
        <v>37.352775046638143</v>
      </c>
      <c r="M634" s="14">
        <f t="shared" si="1427"/>
        <v>0.15514738997732425</v>
      </c>
      <c r="N634" s="15">
        <f t="shared" si="1401"/>
        <v>0</v>
      </c>
      <c r="O634" s="17">
        <f t="shared" ref="O634" si="1634">O633*(1+$N634)+O633*$Y$3</f>
        <v>2.2502420516982382</v>
      </c>
      <c r="P634" s="17">
        <f t="shared" ref="P634" si="1635">P633*(1+$N634)+P633*$Y$3</f>
        <v>7.9005352435831231</v>
      </c>
      <c r="Q634" s="17">
        <f t="shared" ref="Q634" si="1636">Q633*(1+$N634)+Q633*$Y$3</f>
        <v>12.685197970965193</v>
      </c>
      <c r="R634" s="17">
        <f t="shared" ref="R634" si="1637">R633*(1+$N634)+R633*$Y$3</f>
        <v>45.655863666689186</v>
      </c>
    </row>
    <row r="635" spans="1:18" x14ac:dyDescent="0.25">
      <c r="A635" s="1">
        <v>43915</v>
      </c>
      <c r="B635" s="12">
        <v>6681.0629879999997</v>
      </c>
      <c r="C635" s="2">
        <f t="shared" si="1398"/>
        <v>-7.9795529767593392E-3</v>
      </c>
      <c r="D635" s="9">
        <f t="shared" si="1399"/>
        <v>-7.9795529767593392E-3</v>
      </c>
      <c r="E635" s="10">
        <f t="shared" si="1393"/>
        <v>0.84831425144749517</v>
      </c>
      <c r="F635" s="10">
        <f t="shared" ref="F635:F698" si="1638">F634*(1+$D635)+F634*$Y$2</f>
        <v>3.8869527156183183</v>
      </c>
      <c r="G635" s="10">
        <f t="shared" si="1590"/>
        <v>8.1231822378058123</v>
      </c>
      <c r="H635" s="10">
        <f t="shared" si="1555"/>
        <v>37.218454791309782</v>
      </c>
      <c r="N635" s="15">
        <f t="shared" si="1401"/>
        <v>0</v>
      </c>
      <c r="O635" s="17">
        <f t="shared" ref="O635" si="1639">O634</f>
        <v>2.2502420516982382</v>
      </c>
      <c r="P635" s="17">
        <f t="shared" ref="P635" si="1640">P634</f>
        <v>7.9005352435831231</v>
      </c>
      <c r="Q635" s="17">
        <f t="shared" ref="Q635" si="1641">Q634</f>
        <v>12.685197970965193</v>
      </c>
      <c r="R635" s="17">
        <f t="shared" ref="R635" si="1642">R634</f>
        <v>45.655863666689186</v>
      </c>
    </row>
    <row r="636" spans="1:18" x14ac:dyDescent="0.25">
      <c r="A636" s="1">
        <v>43916</v>
      </c>
      <c r="B636" s="12">
        <v>6716.4404299999997</v>
      </c>
      <c r="C636" s="2">
        <f t="shared" si="1398"/>
        <v>5.2951816295613669E-3</v>
      </c>
      <c r="D636" s="9">
        <f t="shared" si="1399"/>
        <v>0</v>
      </c>
      <c r="E636" s="10">
        <f t="shared" si="1393"/>
        <v>0.85203288926205956</v>
      </c>
      <c r="F636" s="10">
        <f t="shared" si="1638"/>
        <v>3.9039914124539057</v>
      </c>
      <c r="G636" s="10">
        <f t="shared" si="1590"/>
        <v>8.1587907078893451</v>
      </c>
      <c r="H636" s="10">
        <f t="shared" si="1555"/>
        <v>37.381604182175799</v>
      </c>
      <c r="M636" s="14">
        <f t="shared" ref="M636" si="1643">(B636-B634)/B634</f>
        <v>-2.7266245295326196E-3</v>
      </c>
      <c r="N636" s="15">
        <f t="shared" si="1401"/>
        <v>-2.7266245295326196E-3</v>
      </c>
      <c r="O636" s="17">
        <f t="shared" ref="O636" si="1644">O635*(1+$N636)+O635*$Y$3</f>
        <v>2.2564365799566546</v>
      </c>
      <c r="P636" s="17">
        <f t="shared" ref="P636" si="1645">P635*(1+$N636)+P635*$Y$3</f>
        <v>7.9222840544659601</v>
      </c>
      <c r="Q636" s="17">
        <f t="shared" ref="Q636" si="1646">Q635*(1+$N636)+Q635*$Y$3</f>
        <v>12.720118133103062</v>
      </c>
      <c r="R636" s="17">
        <f t="shared" ref="R636" si="1647">R635*(1+$N636)+R635*$Y$3</f>
        <v>45.781546384880457</v>
      </c>
    </row>
    <row r="637" spans="1:18" x14ac:dyDescent="0.25">
      <c r="A637" s="1">
        <v>43917</v>
      </c>
      <c r="B637" s="12">
        <v>6469.7983400000003</v>
      </c>
      <c r="C637" s="2">
        <f t="shared" si="1398"/>
        <v>-3.6722143607249916E-2</v>
      </c>
      <c r="D637" s="9">
        <f t="shared" si="1399"/>
        <v>-3.6722143607249916E-2</v>
      </c>
      <c r="E637" s="10">
        <f t="shared" si="1393"/>
        <v>0.82447935383713378</v>
      </c>
      <c r="F637" s="10">
        <f t="shared" si="1638"/>
        <v>3.7777418661777995</v>
      </c>
      <c r="G637" s="10">
        <f t="shared" si="1590"/>
        <v>7.8949469858599226</v>
      </c>
      <c r="H637" s="10">
        <f t="shared" si="1555"/>
        <v>36.172736111406593</v>
      </c>
      <c r="N637" s="15">
        <f t="shared" si="1401"/>
        <v>0</v>
      </c>
      <c r="O637" s="17">
        <f t="shared" ref="O637" si="1648">O636</f>
        <v>2.2564365799566546</v>
      </c>
      <c r="P637" s="17">
        <f t="shared" ref="P637" si="1649">P636</f>
        <v>7.9222840544659601</v>
      </c>
      <c r="Q637" s="17">
        <f t="shared" ref="Q637" si="1650">Q636</f>
        <v>12.720118133103062</v>
      </c>
      <c r="R637" s="17">
        <f t="shared" ref="R637" si="1651">R636</f>
        <v>45.781546384880457</v>
      </c>
    </row>
    <row r="638" spans="1:18" x14ac:dyDescent="0.25">
      <c r="A638" s="1">
        <v>43918</v>
      </c>
      <c r="B638" s="12">
        <v>6242.1938479999999</v>
      </c>
      <c r="C638" s="2">
        <f t="shared" si="1398"/>
        <v>-3.5179534204770962E-2</v>
      </c>
      <c r="D638" s="9">
        <f t="shared" si="1399"/>
        <v>-3.5179534204770962E-2</v>
      </c>
      <c r="E638" s="10">
        <f t="shared" si="1393"/>
        <v>0.79908871027930772</v>
      </c>
      <c r="F638" s="10">
        <f t="shared" si="1638"/>
        <v>3.6614026313246915</v>
      </c>
      <c r="G638" s="10">
        <f t="shared" si="1590"/>
        <v>7.6518144151133418</v>
      </c>
      <c r="H638" s="10">
        <f t="shared" si="1555"/>
        <v>35.058761522665762</v>
      </c>
      <c r="M638" s="14">
        <f t="shared" si="1427"/>
        <v>-7.0609809904917123E-2</v>
      </c>
      <c r="N638" s="15">
        <f t="shared" si="1401"/>
        <v>-7.0609809904917123E-2</v>
      </c>
      <c r="O638" s="17">
        <f t="shared" ref="O638" si="1652">O637*(1+$N638)+O637*$Y$3</f>
        <v>2.1094740580379709</v>
      </c>
      <c r="P638" s="17">
        <f t="shared" ref="P638" si="1653">P637*(1+$N638)+P637*$Y$3</f>
        <v>7.4063028590082718</v>
      </c>
      <c r="Q638" s="17">
        <f t="shared" ref="Q638" si="1654">Q637*(1+$N638)+Q637*$Y$3</f>
        <v>11.891652287198227</v>
      </c>
      <c r="R638" s="17">
        <f t="shared" ref="R638" si="1655">R637*(1+$N638)+R637*$Y$3</f>
        <v>42.7997778859012</v>
      </c>
    </row>
    <row r="639" spans="1:18" x14ac:dyDescent="0.25">
      <c r="A639" s="1">
        <v>43919</v>
      </c>
      <c r="B639" s="12">
        <v>5922.0429690000001</v>
      </c>
      <c r="C639" s="2">
        <f t="shared" si="1398"/>
        <v>-5.1288198796097341E-2</v>
      </c>
      <c r="D639" s="9">
        <f t="shared" si="1399"/>
        <v>-5.1288198796097341E-2</v>
      </c>
      <c r="E639" s="10">
        <f t="shared" si="1393"/>
        <v>0.76160774427118794</v>
      </c>
      <c r="F639" s="10">
        <f t="shared" si="1638"/>
        <v>3.4896658694340705</v>
      </c>
      <c r="G639" s="10">
        <f t="shared" si="1590"/>
        <v>7.2929088364160046</v>
      </c>
      <c r="H639" s="10">
        <f t="shared" si="1555"/>
        <v>33.414343034437451</v>
      </c>
      <c r="N639" s="15">
        <f t="shared" si="1401"/>
        <v>0</v>
      </c>
      <c r="O639" s="17">
        <f t="shared" ref="O639" si="1656">O638</f>
        <v>2.1094740580379709</v>
      </c>
      <c r="P639" s="17">
        <f t="shared" ref="P639" si="1657">P638</f>
        <v>7.4063028590082718</v>
      </c>
      <c r="Q639" s="17">
        <f t="shared" ref="Q639" si="1658">Q638</f>
        <v>11.891652287198227</v>
      </c>
      <c r="R639" s="17">
        <f t="shared" ref="R639" si="1659">R638</f>
        <v>42.7997778859012</v>
      </c>
    </row>
    <row r="640" spans="1:18" x14ac:dyDescent="0.25">
      <c r="A640" s="1">
        <v>43920</v>
      </c>
      <c r="B640" s="12">
        <v>6429.841797</v>
      </c>
      <c r="C640" s="2">
        <f t="shared" si="1398"/>
        <v>8.5747238015354554E-2</v>
      </c>
      <c r="D640" s="9">
        <f t="shared" si="1399"/>
        <v>0</v>
      </c>
      <c r="E640" s="10">
        <f t="shared" si="1393"/>
        <v>0.76494629876662323</v>
      </c>
      <c r="F640" s="10">
        <f t="shared" si="1638"/>
        <v>3.5049630348891241</v>
      </c>
      <c r="G640" s="10">
        <f t="shared" si="1590"/>
        <v>7.3248777518633075</v>
      </c>
      <c r="H640" s="10">
        <f t="shared" si="1555"/>
        <v>33.560816866917179</v>
      </c>
      <c r="M640" s="14">
        <f t="shared" ref="M640" si="1660">(B640-B638)/B638</f>
        <v>3.0061217829709438E-2</v>
      </c>
      <c r="N640" s="15">
        <f t="shared" si="1401"/>
        <v>0</v>
      </c>
      <c r="O640" s="17">
        <f t="shared" ref="O640" si="1661">O639*(1+$N640)+O639*$Y$3</f>
        <v>2.1210328199998227</v>
      </c>
      <c r="P640" s="17">
        <f t="shared" ref="P640" si="1662">P639*(1+$N640)+P639*$Y$3</f>
        <v>7.4468853404274951</v>
      </c>
      <c r="Q640" s="17">
        <f t="shared" ref="Q640" si="1663">Q639*(1+$N640)+Q639*$Y$3</f>
        <v>11.956812025758216</v>
      </c>
      <c r="R640" s="17">
        <f t="shared" ref="R640" si="1664">R639*(1+$N640)+R639*$Y$3</f>
        <v>43.034297216782853</v>
      </c>
    </row>
    <row r="641" spans="1:18" x14ac:dyDescent="0.25">
      <c r="A641" s="1">
        <v>43921</v>
      </c>
      <c r="B641" s="12">
        <v>6438.6445309999999</v>
      </c>
      <c r="C641" s="2">
        <f t="shared" si="1398"/>
        <v>1.369043637140031E-3</v>
      </c>
      <c r="D641" s="9">
        <f t="shared" si="1399"/>
        <v>0</v>
      </c>
      <c r="E641" s="10">
        <f t="shared" si="1393"/>
        <v>0.76829948802149062</v>
      </c>
      <c r="F641" s="10">
        <f t="shared" si="1638"/>
        <v>3.5203272564119259</v>
      </c>
      <c r="G641" s="10">
        <f t="shared" si="1590"/>
        <v>7.3569868050221601</v>
      </c>
      <c r="H641" s="10">
        <f t="shared" si="1555"/>
        <v>33.707932776470791</v>
      </c>
      <c r="N641" s="15">
        <f t="shared" si="1401"/>
        <v>0</v>
      </c>
      <c r="O641" s="17">
        <f t="shared" ref="O641" si="1665">O640</f>
        <v>2.1210328199998227</v>
      </c>
      <c r="P641" s="17">
        <f t="shared" ref="P641" si="1666">P640</f>
        <v>7.4468853404274951</v>
      </c>
      <c r="Q641" s="17">
        <f t="shared" ref="Q641" si="1667">Q640</f>
        <v>11.956812025758216</v>
      </c>
      <c r="R641" s="17">
        <f t="shared" ref="R641" si="1668">R640</f>
        <v>43.034297216782853</v>
      </c>
    </row>
    <row r="642" spans="1:18" x14ac:dyDescent="0.25">
      <c r="A642" s="1">
        <v>43922</v>
      </c>
      <c r="B642" s="12">
        <v>6606.7763670000004</v>
      </c>
      <c r="C642" s="2">
        <f t="shared" si="1398"/>
        <v>2.6112924108560403E-2</v>
      </c>
      <c r="D642" s="9">
        <f t="shared" si="1399"/>
        <v>0</v>
      </c>
      <c r="E642" s="10">
        <f t="shared" si="1393"/>
        <v>0.77166737618816017</v>
      </c>
      <c r="F642" s="10">
        <f t="shared" si="1638"/>
        <v>3.5357588279468821</v>
      </c>
      <c r="G642" s="10">
        <f t="shared" si="1590"/>
        <v>7.3892366101948603</v>
      </c>
      <c r="H642" s="10">
        <f t="shared" si="1555"/>
        <v>33.855693577682715</v>
      </c>
      <c r="M642" s="14">
        <f t="shared" si="1427"/>
        <v>2.7517717478298377E-2</v>
      </c>
      <c r="N642" s="15">
        <f t="shared" si="1401"/>
        <v>0</v>
      </c>
      <c r="O642" s="17">
        <f t="shared" ref="O642" si="1669">O641*(1+$N642)+O641*$Y$3</f>
        <v>2.1326549176436576</v>
      </c>
      <c r="P642" s="17">
        <f t="shared" ref="P642" si="1670">P641*(1+$N642)+P641*$Y$3</f>
        <v>7.4876901916079195</v>
      </c>
      <c r="Q642" s="17">
        <f t="shared" ref="Q642" si="1671">Q641*(1+$N642)+Q641*$Y$3</f>
        <v>12.02232880398155</v>
      </c>
      <c r="R642" s="17">
        <f t="shared" ref="R642" si="1672">R641*(1+$N642)+R641*$Y$3</f>
        <v>43.27010158509399</v>
      </c>
    </row>
    <row r="643" spans="1:18" x14ac:dyDescent="0.25">
      <c r="A643" s="1">
        <v>43923</v>
      </c>
      <c r="B643" s="12">
        <v>6793.6245120000003</v>
      </c>
      <c r="C643" s="2">
        <f t="shared" si="1398"/>
        <v>2.8281287971737991E-2</v>
      </c>
      <c r="D643" s="9">
        <f t="shared" si="1399"/>
        <v>0</v>
      </c>
      <c r="E643" s="10">
        <f t="shared" ref="E643:E706" si="1673">E642*(1+$D643)+E642*$Y$2</f>
        <v>0.77505002770021791</v>
      </c>
      <c r="F643" s="10">
        <f t="shared" si="1638"/>
        <v>3.5512580447269233</v>
      </c>
      <c r="G643" s="10">
        <f t="shared" si="1590"/>
        <v>7.4216277843765361</v>
      </c>
      <c r="H643" s="10">
        <f t="shared" si="1555"/>
        <v>34.004102097475297</v>
      </c>
      <c r="N643" s="15">
        <f t="shared" si="1401"/>
        <v>0</v>
      </c>
      <c r="O643" s="17">
        <f t="shared" ref="O643" si="1674">O642</f>
        <v>2.1326549176436576</v>
      </c>
      <c r="P643" s="17">
        <f t="shared" ref="P643" si="1675">P642</f>
        <v>7.4876901916079195</v>
      </c>
      <c r="Q643" s="17">
        <f t="shared" ref="Q643" si="1676">Q642</f>
        <v>12.02232880398155</v>
      </c>
      <c r="R643" s="17">
        <f t="shared" ref="R643" si="1677">R642</f>
        <v>43.27010158509399</v>
      </c>
    </row>
    <row r="644" spans="1:18" x14ac:dyDescent="0.25">
      <c r="A644" s="1">
        <v>43924</v>
      </c>
      <c r="B644" s="12">
        <v>6733.3872069999998</v>
      </c>
      <c r="C644" s="2">
        <f t="shared" ref="C644:C707" si="1678">(B644-B643)/B643</f>
        <v>-8.8667404113370804E-3</v>
      </c>
      <c r="D644" s="9">
        <f t="shared" ref="D644:D707" si="1679">IF(C644&gt;0,0,C644)</f>
        <v>-8.8667404113370804E-3</v>
      </c>
      <c r="E644" s="10">
        <f t="shared" si="1673"/>
        <v>0.77157533987228089</v>
      </c>
      <c r="F644" s="10">
        <f t="shared" si="1638"/>
        <v>3.5353371200628851</v>
      </c>
      <c r="G644" s="10">
        <f t="shared" si="1590"/>
        <v>7.3883553002733207</v>
      </c>
      <c r="H644" s="10">
        <f t="shared" si="1555"/>
        <v>33.851655628943945</v>
      </c>
      <c r="M644" s="14">
        <f t="shared" ref="M644" si="1680">(B644-B642)/B642</f>
        <v>1.9163784721457237E-2</v>
      </c>
      <c r="N644" s="15">
        <f t="shared" ref="N644:N707" si="1681">IF(M644&gt;0,0,M644)</f>
        <v>0</v>
      </c>
      <c r="O644" s="17">
        <f t="shared" ref="O644" si="1682">O643*(1+$N644)+O643*$Y$3</f>
        <v>2.1443406980143078</v>
      </c>
      <c r="P644" s="17">
        <f t="shared" ref="P644" si="1683">P643*(1+$N644)+P643*$Y$3</f>
        <v>7.52871863101399</v>
      </c>
      <c r="Q644" s="17">
        <f t="shared" ref="Q644" si="1684">Q643*(1+$N644)+Q643*$Y$3</f>
        <v>12.088204578249941</v>
      </c>
      <c r="R644" s="17">
        <f t="shared" ref="R644" si="1685">R643*(1+$N644)+R643*$Y$3</f>
        <v>43.507198032135598</v>
      </c>
    </row>
    <row r="645" spans="1:18" x14ac:dyDescent="0.25">
      <c r="A645" s="1">
        <v>43925</v>
      </c>
      <c r="B645" s="12">
        <v>6867.5273440000001</v>
      </c>
      <c r="C645" s="2">
        <f t="shared" si="1678"/>
        <v>1.9921643130896859E-2</v>
      </c>
      <c r="D645" s="9">
        <f t="shared" si="1679"/>
        <v>0</v>
      </c>
      <c r="E645" s="10">
        <f t="shared" si="1673"/>
        <v>0.77495758793747449</v>
      </c>
      <c r="F645" s="10">
        <f t="shared" si="1638"/>
        <v>3.550834488260421</v>
      </c>
      <c r="G645" s="10">
        <f t="shared" si="1590"/>
        <v>7.4207426111786283</v>
      </c>
      <c r="H645" s="10">
        <f t="shared" si="1555"/>
        <v>34.000046448139315</v>
      </c>
      <c r="N645" s="15">
        <f t="shared" si="1681"/>
        <v>0</v>
      </c>
      <c r="O645" s="17">
        <f t="shared" ref="O645" si="1686">O644</f>
        <v>2.1443406980143078</v>
      </c>
      <c r="P645" s="17">
        <f t="shared" ref="P645" si="1687">P644</f>
        <v>7.52871863101399</v>
      </c>
      <c r="Q645" s="17">
        <f t="shared" ref="Q645" si="1688">Q644</f>
        <v>12.088204578249941</v>
      </c>
      <c r="R645" s="17">
        <f t="shared" ref="R645" si="1689">R644</f>
        <v>43.507198032135598</v>
      </c>
    </row>
    <row r="646" spans="1:18" x14ac:dyDescent="0.25">
      <c r="A646" s="1">
        <v>43926</v>
      </c>
      <c r="B646" s="12">
        <v>6791.1293949999999</v>
      </c>
      <c r="C646" s="2">
        <f t="shared" si="1678"/>
        <v>-1.1124520540387404E-2</v>
      </c>
      <c r="D646" s="9">
        <f t="shared" si="1679"/>
        <v>-1.1124520540387404E-2</v>
      </c>
      <c r="E646" s="10">
        <f t="shared" si="1673"/>
        <v>0.76973363069061718</v>
      </c>
      <c r="F646" s="10">
        <f t="shared" si="1638"/>
        <v>3.526898458926599</v>
      </c>
      <c r="G646" s="10">
        <f t="shared" si="1590"/>
        <v>7.3707196902547825</v>
      </c>
      <c r="H646" s="10">
        <f t="shared" si="1555"/>
        <v>33.770853532551556</v>
      </c>
      <c r="M646" s="14">
        <f t="shared" si="1427"/>
        <v>8.5755038623015235E-3</v>
      </c>
      <c r="N646" s="15">
        <f t="shared" si="1681"/>
        <v>0</v>
      </c>
      <c r="O646" s="17">
        <f t="shared" ref="O646" si="1690">O645*(1+$N646)+O645*$Y$3</f>
        <v>2.1560905100582217</v>
      </c>
      <c r="P646" s="17">
        <f t="shared" ref="P646" si="1691">P645*(1+$N646)+P645*$Y$3</f>
        <v>7.5699718837866694</v>
      </c>
      <c r="Q646" s="17">
        <f t="shared" ref="Q646" si="1692">Q645*(1+$N646)+Q645*$Y$3</f>
        <v>12.154441315665009</v>
      </c>
      <c r="R646" s="17">
        <f t="shared" ref="R646" si="1693">R645*(1+$N646)+R645*$Y$3</f>
        <v>43.745593637791139</v>
      </c>
    </row>
    <row r="647" spans="1:18" x14ac:dyDescent="0.25">
      <c r="A647" s="1">
        <v>43927</v>
      </c>
      <c r="B647" s="12">
        <v>7271.78125</v>
      </c>
      <c r="C647" s="2">
        <f t="shared" si="1678"/>
        <v>7.0776424220967166E-2</v>
      </c>
      <c r="D647" s="9">
        <f t="shared" si="1679"/>
        <v>0</v>
      </c>
      <c r="E647" s="10">
        <f t="shared" si="1673"/>
        <v>0.77310780551008285</v>
      </c>
      <c r="F647" s="10">
        <f t="shared" si="1638"/>
        <v>3.5423588357328528</v>
      </c>
      <c r="G647" s="10">
        <f t="shared" si="1590"/>
        <v>7.4030296943764471</v>
      </c>
      <c r="H647" s="10">
        <f t="shared" si="1555"/>
        <v>33.918890150776441</v>
      </c>
      <c r="N647" s="15">
        <f t="shared" si="1681"/>
        <v>0</v>
      </c>
      <c r="O647" s="17">
        <f t="shared" ref="O647" si="1694">O646</f>
        <v>2.1560905100582217</v>
      </c>
      <c r="P647" s="17">
        <f t="shared" ref="P647" si="1695">P646</f>
        <v>7.5699718837866694</v>
      </c>
      <c r="Q647" s="17">
        <f t="shared" ref="Q647" si="1696">Q646</f>
        <v>12.154441315665009</v>
      </c>
      <c r="R647" s="17">
        <f t="shared" ref="R647" si="1697">R646</f>
        <v>43.745593637791139</v>
      </c>
    </row>
    <row r="648" spans="1:18" x14ac:dyDescent="0.25">
      <c r="A648" s="1">
        <v>43928</v>
      </c>
      <c r="B648" s="12">
        <v>7176.4145509999998</v>
      </c>
      <c r="C648" s="2">
        <f t="shared" si="1678"/>
        <v>-1.3114627038595277E-2</v>
      </c>
      <c r="D648" s="9">
        <f t="shared" si="1679"/>
        <v>-1.3114627038595277E-2</v>
      </c>
      <c r="E648" s="10">
        <f t="shared" si="1673"/>
        <v>0.76635775070297518</v>
      </c>
      <c r="F648" s="10">
        <f t="shared" si="1638"/>
        <v>3.5114302690863646</v>
      </c>
      <c r="G648" s="10">
        <f t="shared" si="1590"/>
        <v>7.338393357995499</v>
      </c>
      <c r="H648" s="10">
        <f t="shared" si="1555"/>
        <v>33.622742102752341</v>
      </c>
      <c r="M648" s="14">
        <f t="shared" ref="M648" si="1698">(B648-B646)/B646</f>
        <v>5.6733590775588504E-2</v>
      </c>
      <c r="N648" s="15">
        <f t="shared" si="1681"/>
        <v>0</v>
      </c>
      <c r="O648" s="17">
        <f t="shared" ref="O648" si="1699">O647*(1+$N648)+O647*$Y$3</f>
        <v>2.1679047046338833</v>
      </c>
      <c r="P648" s="17">
        <f t="shared" ref="P648" si="1700">P647*(1+$N648)+P647*$Y$3</f>
        <v>7.611451181780021</v>
      </c>
      <c r="Q648" s="17">
        <f t="shared" ref="Q648" si="1701">Q647*(1+$N648)+Q647*$Y$3</f>
        <v>12.221040994107009</v>
      </c>
      <c r="R648" s="17">
        <f t="shared" ref="R648" si="1702">R647*(1+$N648)+R647*$Y$3</f>
        <v>43.985295520737942</v>
      </c>
    </row>
    <row r="649" spans="1:18" x14ac:dyDescent="0.25">
      <c r="A649" s="1">
        <v>43929</v>
      </c>
      <c r="B649" s="12">
        <v>7334.0986329999996</v>
      </c>
      <c r="C649" s="2">
        <f t="shared" si="1678"/>
        <v>2.1972543653853892E-2</v>
      </c>
      <c r="D649" s="9">
        <f t="shared" si="1679"/>
        <v>0</v>
      </c>
      <c r="E649" s="10">
        <f t="shared" si="1673"/>
        <v>0.76971712714441287</v>
      </c>
      <c r="F649" s="10">
        <f t="shared" si="1638"/>
        <v>3.526822840128935</v>
      </c>
      <c r="G649" s="10">
        <f t="shared" si="1590"/>
        <v>7.3705616576469861</v>
      </c>
      <c r="H649" s="10">
        <f t="shared" si="1555"/>
        <v>33.77012946539454</v>
      </c>
      <c r="N649" s="15">
        <f t="shared" si="1681"/>
        <v>0</v>
      </c>
      <c r="O649" s="17">
        <f t="shared" ref="O649" si="1703">O648</f>
        <v>2.1679047046338833</v>
      </c>
      <c r="P649" s="17">
        <f t="shared" ref="P649" si="1704">P648</f>
        <v>7.611451181780021</v>
      </c>
      <c r="Q649" s="17">
        <f t="shared" ref="Q649" si="1705">Q648</f>
        <v>12.221040994107009</v>
      </c>
      <c r="R649" s="17">
        <f t="shared" ref="R649" si="1706">R648</f>
        <v>43.985295520737942</v>
      </c>
    </row>
    <row r="650" spans="1:18" x14ac:dyDescent="0.25">
      <c r="A650" s="1">
        <v>43930</v>
      </c>
      <c r="B650" s="12">
        <v>7302.0893550000001</v>
      </c>
      <c r="C650" s="2">
        <f t="shared" si="1678"/>
        <v>-4.3644460760280512E-3</v>
      </c>
      <c r="D650" s="9">
        <f t="shared" si="1679"/>
        <v>-4.3644460760280512E-3</v>
      </c>
      <c r="E650" s="10">
        <f t="shared" si="1673"/>
        <v>0.76973184072434941</v>
      </c>
      <c r="F650" s="10">
        <f t="shared" si="1638"/>
        <v>3.5268902573500811</v>
      </c>
      <c r="G650" s="10">
        <f t="shared" si="1590"/>
        <v>7.3707025501181329</v>
      </c>
      <c r="H650" s="10">
        <f t="shared" si="1555"/>
        <v>33.770775000594206</v>
      </c>
      <c r="M650" s="14">
        <f t="shared" ref="M650:M710" si="1707">(B650-B648)/B648</f>
        <v>1.7512199595895422E-2</v>
      </c>
      <c r="N650" s="15">
        <f t="shared" si="1681"/>
        <v>0</v>
      </c>
      <c r="O650" s="17">
        <f t="shared" ref="O650" si="1708">O649*(1+$N650)+O649*$Y$3</f>
        <v>2.1797836345222881</v>
      </c>
      <c r="P650" s="17">
        <f t="shared" ref="P650" si="1709">P649*(1+$N650)+P649*$Y$3</f>
        <v>7.6531577635979939</v>
      </c>
      <c r="Q650" s="17">
        <f t="shared" ref="Q650" si="1710">Q649*(1+$N650)+Q649*$Y$3</f>
        <v>12.288005602293897</v>
      </c>
      <c r="R650" s="17">
        <f t="shared" ref="R650" si="1711">R649*(1+$N650)+R649*$Y$3</f>
        <v>44.226310838659792</v>
      </c>
    </row>
    <row r="651" spans="1:18" x14ac:dyDescent="0.25">
      <c r="A651" s="1">
        <v>43931</v>
      </c>
      <c r="B651" s="12">
        <v>6865.4931640000004</v>
      </c>
      <c r="C651" s="2">
        <f t="shared" si="1678"/>
        <v>-5.9790584553864261E-2</v>
      </c>
      <c r="D651" s="9">
        <f t="shared" si="1679"/>
        <v>-5.9790584553864261E-2</v>
      </c>
      <c r="E651" s="10">
        <f t="shared" si="1673"/>
        <v>0.72708329099075697</v>
      </c>
      <c r="F651" s="10">
        <f t="shared" si="1638"/>
        <v>3.3314757680599287</v>
      </c>
      <c r="G651" s="10">
        <f t="shared" si="1590"/>
        <v>6.9623138650607315</v>
      </c>
      <c r="H651" s="10">
        <f t="shared" si="1555"/>
        <v>31.899636896446861</v>
      </c>
      <c r="N651" s="15">
        <f t="shared" si="1681"/>
        <v>0</v>
      </c>
      <c r="O651" s="17">
        <f t="shared" ref="O651" si="1712">O650</f>
        <v>2.1797836345222881</v>
      </c>
      <c r="P651" s="17">
        <f t="shared" ref="P651" si="1713">P650</f>
        <v>7.6531577635979939</v>
      </c>
      <c r="Q651" s="17">
        <f t="shared" ref="Q651" si="1714">Q650</f>
        <v>12.288005602293897</v>
      </c>
      <c r="R651" s="17">
        <f t="shared" ref="R651" si="1715">R650</f>
        <v>44.226310838659792</v>
      </c>
    </row>
    <row r="652" spans="1:18" x14ac:dyDescent="0.25">
      <c r="A652" s="1">
        <v>43932</v>
      </c>
      <c r="B652" s="12">
        <v>6859.0830079999996</v>
      </c>
      <c r="C652" s="2">
        <f t="shared" si="1678"/>
        <v>-9.3367742809987949E-4</v>
      </c>
      <c r="D652" s="9">
        <f t="shared" si="1679"/>
        <v>-9.3367742809987949E-4</v>
      </c>
      <c r="E652" s="10">
        <f t="shared" si="1673"/>
        <v>0.7295916441598711</v>
      </c>
      <c r="F652" s="10">
        <f t="shared" si="1638"/>
        <v>3.3429689737272645</v>
      </c>
      <c r="G652" s="10">
        <f t="shared" si="1590"/>
        <v>6.9863330417688019</v>
      </c>
      <c r="H652" s="10">
        <f t="shared" si="1555"/>
        <v>32.009686950263614</v>
      </c>
      <c r="M652" s="14">
        <f t="shared" ref="M652" si="1716">(B652-B650)/B650</f>
        <v>-6.0668436862753299E-2</v>
      </c>
      <c r="N652" s="15">
        <f t="shared" si="1681"/>
        <v>-6.0668436862753299E-2</v>
      </c>
      <c r="O652" s="17">
        <f t="shared" ref="O652" si="1717">O651*(1+$N652)+O651*$Y$3</f>
        <v>2.0594835886320002</v>
      </c>
      <c r="P652" s="17">
        <f t="shared" ref="P652" si="1718">P651*(1+$N652)+P651*$Y$3</f>
        <v>7.2307877560498737</v>
      </c>
      <c r="Q652" s="17">
        <f t="shared" ref="Q652" si="1719">Q651*(1+$N652)+Q651*$Y$3</f>
        <v>11.609843047788786</v>
      </c>
      <c r="R652" s="17">
        <f t="shared" ref="R652" si="1720">R651*(1+$N652)+R651*$Y$3</f>
        <v>41.785505641672934</v>
      </c>
    </row>
    <row r="653" spans="1:18" x14ac:dyDescent="0.25">
      <c r="A653" s="1">
        <v>43933</v>
      </c>
      <c r="B653" s="12">
        <v>6971.091797</v>
      </c>
      <c r="C653" s="2">
        <f t="shared" si="1678"/>
        <v>1.6329994675579881E-2</v>
      </c>
      <c r="D653" s="9">
        <f t="shared" si="1679"/>
        <v>0</v>
      </c>
      <c r="E653" s="10">
        <f t="shared" si="1673"/>
        <v>0.73278985410687325</v>
      </c>
      <c r="F653" s="10">
        <f t="shared" si="1638"/>
        <v>3.3576230842970278</v>
      </c>
      <c r="G653" s="10">
        <f t="shared" si="1590"/>
        <v>7.016958063321761</v>
      </c>
      <c r="H653" s="10">
        <f t="shared" si="1555"/>
        <v>32.150003386209974</v>
      </c>
      <c r="N653" s="15">
        <f t="shared" si="1681"/>
        <v>0</v>
      </c>
      <c r="O653" s="17">
        <f t="shared" ref="O653" si="1721">O652</f>
        <v>2.0594835886320002</v>
      </c>
      <c r="P653" s="17">
        <f t="shared" ref="P653" si="1722">P652</f>
        <v>7.2307877560498737</v>
      </c>
      <c r="Q653" s="17">
        <f t="shared" ref="Q653" si="1723">Q652</f>
        <v>11.609843047788786</v>
      </c>
      <c r="R653" s="17">
        <f t="shared" ref="R653" si="1724">R652</f>
        <v>41.785505641672934</v>
      </c>
    </row>
    <row r="654" spans="1:18" x14ac:dyDescent="0.25">
      <c r="A654" s="1">
        <v>43934</v>
      </c>
      <c r="B654" s="12">
        <v>6845.0375979999999</v>
      </c>
      <c r="C654" s="2">
        <f t="shared" si="1678"/>
        <v>-1.8082418460512513E-2</v>
      </c>
      <c r="D654" s="9">
        <f t="shared" si="1679"/>
        <v>-1.8082418460512513E-2</v>
      </c>
      <c r="E654" s="10">
        <f t="shared" si="1673"/>
        <v>0.72275147081874969</v>
      </c>
      <c r="F654" s="10">
        <f t="shared" si="1638"/>
        <v>3.3116274864208739</v>
      </c>
      <c r="G654" s="10">
        <f t="shared" si="1590"/>
        <v>6.9208337595236902</v>
      </c>
      <c r="H654" s="10">
        <f t="shared" si="1555"/>
        <v>31.709585093166609</v>
      </c>
      <c r="M654" s="14">
        <f t="shared" si="1707"/>
        <v>-2.0477095821144087E-3</v>
      </c>
      <c r="N654" s="15">
        <f t="shared" si="1681"/>
        <v>-2.0477095821144087E-3</v>
      </c>
      <c r="O654" s="17">
        <f t="shared" ref="O654" si="1725">O653*(1+$N654)+O653*$Y$3</f>
        <v>2.0665512059348963</v>
      </c>
      <c r="P654" s="17">
        <f t="shared" ref="P654" si="1726">P653*(1+$N654)+P653*$Y$3</f>
        <v>7.2556019575032451</v>
      </c>
      <c r="Q654" s="17">
        <f t="shared" ref="Q654" si="1727">Q653*(1+$N654)+Q653*$Y$3</f>
        <v>11.649685039277033</v>
      </c>
      <c r="R654" s="17">
        <f t="shared" ref="R654" si="1728">R653*(1+$N654)+R653*$Y$3</f>
        <v>41.928902736125877</v>
      </c>
    </row>
    <row r="655" spans="1:18" x14ac:dyDescent="0.25">
      <c r="A655" s="1">
        <v>43935</v>
      </c>
      <c r="B655" s="12">
        <v>6842.4277339999999</v>
      </c>
      <c r="C655" s="2">
        <f t="shared" si="1678"/>
        <v>-3.8127825634771858E-4</v>
      </c>
      <c r="D655" s="9">
        <f t="shared" si="1679"/>
        <v>-3.8127825634771858E-4</v>
      </c>
      <c r="E655" s="10">
        <f t="shared" si="1673"/>
        <v>0.72564412702369008</v>
      </c>
      <c r="F655" s="10">
        <f t="shared" si="1638"/>
        <v>3.3248815580953246</v>
      </c>
      <c r="G655" s="10">
        <f t="shared" si="1590"/>
        <v>6.9485328975069969</v>
      </c>
      <c r="H655" s="10">
        <f t="shared" si="1555"/>
        <v>31.836495838809121</v>
      </c>
      <c r="N655" s="15">
        <f t="shared" si="1681"/>
        <v>0</v>
      </c>
      <c r="O655" s="17">
        <f t="shared" ref="O655" si="1729">O654</f>
        <v>2.0665512059348963</v>
      </c>
      <c r="P655" s="17">
        <f t="shared" ref="P655" si="1730">P654</f>
        <v>7.2556019575032451</v>
      </c>
      <c r="Q655" s="17">
        <f t="shared" ref="Q655" si="1731">Q654</f>
        <v>11.649685039277033</v>
      </c>
      <c r="R655" s="17">
        <f t="shared" ref="R655" si="1732">R654</f>
        <v>41.928902736125877</v>
      </c>
    </row>
    <row r="656" spans="1:18" x14ac:dyDescent="0.25">
      <c r="A656" s="1">
        <v>43936</v>
      </c>
      <c r="B656" s="12">
        <v>6642.1098629999997</v>
      </c>
      <c r="C656" s="2">
        <f t="shared" si="1678"/>
        <v>-2.9275847518947316E-2</v>
      </c>
      <c r="D656" s="9">
        <f t="shared" si="1679"/>
        <v>-2.9275847518947316E-2</v>
      </c>
      <c r="E656" s="10">
        <f t="shared" si="1673"/>
        <v>0.70758118597022057</v>
      </c>
      <c r="F656" s="10">
        <f t="shared" si="1638"/>
        <v>3.2421176558503291</v>
      </c>
      <c r="G656" s="10">
        <f t="shared" si="1590"/>
        <v>6.7755680302096346</v>
      </c>
      <c r="H656" s="10">
        <f t="shared" si="1555"/>
        <v>31.044012683127679</v>
      </c>
      <c r="M656" s="14">
        <f t="shared" ref="M656" si="1733">(B656-B654)/B654</f>
        <v>-2.9645963531199908E-2</v>
      </c>
      <c r="N656" s="15">
        <f t="shared" si="1681"/>
        <v>-2.9645963531199908E-2</v>
      </c>
      <c r="O656" s="17">
        <f t="shared" ref="O656" si="1734">O655*(1+$N656)+O655*$Y$3</f>
        <v>2.0166098725000912</v>
      </c>
      <c r="P656" s="17">
        <f t="shared" ref="P656" si="1735">P655*(1+$N656)+P655*$Y$3</f>
        <v>7.0802593695290135</v>
      </c>
      <c r="Q656" s="17">
        <f t="shared" ref="Q656" si="1736">Q655*(1+$N656)+Q655*$Y$3</f>
        <v>11.368152792078838</v>
      </c>
      <c r="R656" s="17">
        <f t="shared" ref="R656" si="1737">R655*(1+$N656)+R655*$Y$3</f>
        <v>40.915627426960206</v>
      </c>
    </row>
    <row r="657" spans="1:18" x14ac:dyDescent="0.25">
      <c r="A657" s="1">
        <v>43937</v>
      </c>
      <c r="B657" s="12">
        <v>7116.8041990000002</v>
      </c>
      <c r="C657" s="2">
        <f t="shared" si="1678"/>
        <v>7.1467402044084569E-2</v>
      </c>
      <c r="D657" s="9">
        <f t="shared" si="1679"/>
        <v>0</v>
      </c>
      <c r="E657" s="10">
        <f t="shared" si="1673"/>
        <v>0.71068291171693931</v>
      </c>
      <c r="F657" s="10">
        <f t="shared" si="1638"/>
        <v>3.2563296784513169</v>
      </c>
      <c r="G657" s="10">
        <f t="shared" si="1590"/>
        <v>6.8052691503420606</v>
      </c>
      <c r="H657" s="10">
        <f t="shared" si="1555"/>
        <v>31.180096026396185</v>
      </c>
      <c r="N657" s="15">
        <f t="shared" si="1681"/>
        <v>0</v>
      </c>
      <c r="O657" s="17">
        <f t="shared" ref="O657" si="1738">O656</f>
        <v>2.0166098725000912</v>
      </c>
      <c r="P657" s="17">
        <f t="shared" ref="P657" si="1739">P656</f>
        <v>7.0802593695290135</v>
      </c>
      <c r="Q657" s="17">
        <f t="shared" ref="Q657" si="1740">Q656</f>
        <v>11.368152792078838</v>
      </c>
      <c r="R657" s="17">
        <f t="shared" ref="R657" si="1741">R656</f>
        <v>40.915627426960206</v>
      </c>
    </row>
    <row r="658" spans="1:18" x14ac:dyDescent="0.25">
      <c r="A658" s="1">
        <v>43938</v>
      </c>
      <c r="B658" s="12">
        <v>7096.1845700000003</v>
      </c>
      <c r="C658" s="2">
        <f t="shared" si="1678"/>
        <v>-2.8973157646935291E-3</v>
      </c>
      <c r="D658" s="9">
        <f t="shared" si="1679"/>
        <v>-2.8973157646935291E-3</v>
      </c>
      <c r="E658" s="10">
        <f t="shared" si="1673"/>
        <v>0.71173916126585535</v>
      </c>
      <c r="F658" s="10">
        <f t="shared" si="1638"/>
        <v>3.2611693850170433</v>
      </c>
      <c r="G658" s="10">
        <f t="shared" si="1590"/>
        <v>6.815383453573209</v>
      </c>
      <c r="H658" s="10">
        <f t="shared" si="1555"/>
        <v>31.226437315626669</v>
      </c>
      <c r="M658" s="14">
        <f t="shared" si="1707"/>
        <v>6.836302264878702E-2</v>
      </c>
      <c r="N658" s="15">
        <f t="shared" si="1681"/>
        <v>0</v>
      </c>
      <c r="O658" s="17">
        <f t="shared" ref="O658" si="1742">O657*(1+$N658)+O657*$Y$3</f>
        <v>2.0276597896096806</v>
      </c>
      <c r="P658" s="17">
        <f t="shared" ref="P658" si="1743">P657*(1+$N658)+P657*$Y$3</f>
        <v>7.1190553112798574</v>
      </c>
      <c r="Q658" s="17">
        <f t="shared" ref="Q658" si="1744">Q657*(1+$N658)+Q657*$Y$3</f>
        <v>11.430444040254613</v>
      </c>
      <c r="R658" s="17">
        <f t="shared" ref="R658" si="1745">R657*(1+$N658)+R657*$Y$3</f>
        <v>41.139822645738072</v>
      </c>
    </row>
    <row r="659" spans="1:18" x14ac:dyDescent="0.25">
      <c r="A659" s="1">
        <v>43939</v>
      </c>
      <c r="B659" s="12">
        <v>7257.6650390000004</v>
      </c>
      <c r="C659" s="2">
        <f t="shared" si="1678"/>
        <v>2.2755956726756909E-2</v>
      </c>
      <c r="D659" s="9">
        <f t="shared" si="1679"/>
        <v>0</v>
      </c>
      <c r="E659" s="10">
        <f t="shared" si="1673"/>
        <v>0.71485911375359612</v>
      </c>
      <c r="F659" s="10">
        <f t="shared" si="1638"/>
        <v>3.2754649220472549</v>
      </c>
      <c r="G659" s="10">
        <f t="shared" si="1590"/>
        <v>6.8452591070683244</v>
      </c>
      <c r="H659" s="10">
        <f t="shared" si="1555"/>
        <v>31.363320328517087</v>
      </c>
      <c r="N659" s="15">
        <f t="shared" si="1681"/>
        <v>0</v>
      </c>
      <c r="O659" s="17">
        <f t="shared" ref="O659" si="1746">O658</f>
        <v>2.0276597896096806</v>
      </c>
      <c r="P659" s="17">
        <f t="shared" ref="P659" si="1747">P658</f>
        <v>7.1190553112798574</v>
      </c>
      <c r="Q659" s="17">
        <f t="shared" ref="Q659" si="1748">Q658</f>
        <v>11.430444040254613</v>
      </c>
      <c r="R659" s="17">
        <f t="shared" ref="R659" si="1749">R658</f>
        <v>41.139822645738072</v>
      </c>
    </row>
    <row r="660" spans="1:18" x14ac:dyDescent="0.25">
      <c r="A660" s="1">
        <v>43940</v>
      </c>
      <c r="B660" s="12">
        <v>7189.4248049999997</v>
      </c>
      <c r="C660" s="2">
        <f t="shared" si="1678"/>
        <v>-9.4025053007135307E-3</v>
      </c>
      <c r="D660" s="9">
        <f t="shared" si="1679"/>
        <v>-9.4025053007135307E-3</v>
      </c>
      <c r="E660" s="10">
        <f t="shared" si="1673"/>
        <v>0.71127127613906116</v>
      </c>
      <c r="F660" s="10">
        <f t="shared" si="1638"/>
        <v>3.2590255481534198</v>
      </c>
      <c r="G660" s="10">
        <f t="shared" si="1590"/>
        <v>6.8109031372932183</v>
      </c>
      <c r="H660" s="10">
        <f t="shared" si="1555"/>
        <v>31.205909590895647</v>
      </c>
      <c r="M660" s="14">
        <f t="shared" ref="M660" si="1750">(B660-B658)/B658</f>
        <v>1.3139488422297237E-2</v>
      </c>
      <c r="N660" s="15">
        <f t="shared" si="1681"/>
        <v>0</v>
      </c>
      <c r="O660" s="17">
        <f t="shared" ref="O660" si="1751">O659*(1+$N660)+O659*$Y$3</f>
        <v>2.0387702542102817</v>
      </c>
      <c r="P660" s="17">
        <f t="shared" ref="P660" si="1752">P659*(1+$N660)+P659*$Y$3</f>
        <v>7.1580638335334452</v>
      </c>
      <c r="Q660" s="17">
        <f t="shared" ref="Q660" si="1753">Q659*(1+$N660)+Q659*$Y$3</f>
        <v>11.4930766103382</v>
      </c>
      <c r="R660" s="17">
        <f t="shared" ref="R660" si="1754">R659*(1+$N660)+R659*$Y$3</f>
        <v>41.365246331468143</v>
      </c>
    </row>
    <row r="661" spans="1:18" x14ac:dyDescent="0.25">
      <c r="A661" s="1">
        <v>43941</v>
      </c>
      <c r="B661" s="12">
        <v>6881.9584960000002</v>
      </c>
      <c r="C661" s="2">
        <f t="shared" si="1678"/>
        <v>-4.2766468436552407E-2</v>
      </c>
      <c r="D661" s="9">
        <f t="shared" si="1679"/>
        <v>-4.2766468436552407E-2</v>
      </c>
      <c r="E661" s="10">
        <f t="shared" si="1673"/>
        <v>0.68397061704267892</v>
      </c>
      <c r="F661" s="10">
        <f t="shared" si="1638"/>
        <v>3.1339346743035645</v>
      </c>
      <c r="G661" s="10">
        <f t="shared" si="1590"/>
        <v>6.5494808770002697</v>
      </c>
      <c r="H661" s="10">
        <f t="shared" si="1555"/>
        <v>30.008136071686355</v>
      </c>
      <c r="N661" s="15">
        <f t="shared" si="1681"/>
        <v>0</v>
      </c>
      <c r="O661" s="17">
        <f t="shared" ref="O661" si="1755">O660</f>
        <v>2.0387702542102817</v>
      </c>
      <c r="P661" s="17">
        <f t="shared" ref="P661" si="1756">P660</f>
        <v>7.1580638335334452</v>
      </c>
      <c r="Q661" s="17">
        <f t="shared" ref="Q661" si="1757">Q660</f>
        <v>11.4930766103382</v>
      </c>
      <c r="R661" s="17">
        <f t="shared" ref="R661" si="1758">R660</f>
        <v>41.365246331468143</v>
      </c>
    </row>
    <row r="662" spans="1:18" x14ac:dyDescent="0.25">
      <c r="A662" s="1">
        <v>43942</v>
      </c>
      <c r="B662" s="12">
        <v>6880.3232420000004</v>
      </c>
      <c r="C662" s="2">
        <f t="shared" si="1678"/>
        <v>-2.3761462684645116E-4</v>
      </c>
      <c r="D662" s="9">
        <f t="shared" si="1679"/>
        <v>-2.3761462684645116E-4</v>
      </c>
      <c r="E662" s="10">
        <f t="shared" si="1673"/>
        <v>0.6868063229821153</v>
      </c>
      <c r="F662" s="10">
        <f t="shared" si="1638"/>
        <v>3.1469278014179323</v>
      </c>
      <c r="G662" s="10">
        <f t="shared" si="1590"/>
        <v>6.5766346777050959</v>
      </c>
      <c r="H662" s="10">
        <f t="shared" si="1555"/>
        <v>30.13254821391817</v>
      </c>
      <c r="M662" s="14">
        <f t="shared" si="1707"/>
        <v>-4.2993921124959769E-2</v>
      </c>
      <c r="N662" s="15">
        <f t="shared" si="1681"/>
        <v>-4.2993921124959769E-2</v>
      </c>
      <c r="O662" s="17">
        <f t="shared" ref="O662" si="1759">O661*(1+$N662)+O661*$Y$3</f>
        <v>1.9622868705675369</v>
      </c>
      <c r="P662" s="17">
        <f t="shared" ref="P662" si="1760">P661*(1+$N662)+P661*$Y$3</f>
        <v>6.8895328692480859</v>
      </c>
      <c r="Q662" s="17">
        <f t="shared" ref="Q662" si="1761">Q661*(1+$N662)+Q661*$Y$3</f>
        <v>11.061919943318626</v>
      </c>
      <c r="R662" s="17">
        <f t="shared" ref="R662" si="1762">R661*(1+$N662)+R661*$Y$3</f>
        <v>39.813451077386517</v>
      </c>
    </row>
    <row r="663" spans="1:18" x14ac:dyDescent="0.25">
      <c r="A663" s="1">
        <v>43943</v>
      </c>
      <c r="B663" s="12">
        <v>7117.2075199999999</v>
      </c>
      <c r="C663" s="2">
        <f t="shared" si="1678"/>
        <v>3.4429236776837978E-2</v>
      </c>
      <c r="D663" s="9">
        <f t="shared" si="1679"/>
        <v>0</v>
      </c>
      <c r="E663" s="10">
        <f t="shared" si="1673"/>
        <v>0.68981698083628351</v>
      </c>
      <c r="F663" s="10">
        <f t="shared" si="1638"/>
        <v>3.1607225534241477</v>
      </c>
      <c r="G663" s="10">
        <f t="shared" si="1590"/>
        <v>6.6054637612238034</v>
      </c>
      <c r="H663" s="10">
        <f t="shared" si="1555"/>
        <v>30.264636096499729</v>
      </c>
      <c r="N663" s="15">
        <f t="shared" si="1681"/>
        <v>0</v>
      </c>
      <c r="O663" s="17">
        <f t="shared" ref="O663" si="1763">O662</f>
        <v>1.9622868705675369</v>
      </c>
      <c r="P663" s="17">
        <f t="shared" ref="P663" si="1764">P662</f>
        <v>6.8895328692480859</v>
      </c>
      <c r="Q663" s="17">
        <f t="shared" ref="Q663" si="1765">Q662</f>
        <v>11.061919943318626</v>
      </c>
      <c r="R663" s="17">
        <f t="shared" ref="R663" si="1766">R662</f>
        <v>39.813451077386517</v>
      </c>
    </row>
    <row r="664" spans="1:18" x14ac:dyDescent="0.25">
      <c r="A664" s="1">
        <v>43944</v>
      </c>
      <c r="B664" s="12">
        <v>7429.7246089999999</v>
      </c>
      <c r="C664" s="2">
        <f t="shared" si="1678"/>
        <v>4.391007120725348E-2</v>
      </c>
      <c r="D664" s="9">
        <f t="shared" si="1679"/>
        <v>0</v>
      </c>
      <c r="E664" s="10">
        <f t="shared" si="1673"/>
        <v>0.69284083609474389</v>
      </c>
      <c r="F664" s="10">
        <f t="shared" si="1638"/>
        <v>3.174577775576144</v>
      </c>
      <c r="G664" s="10">
        <f t="shared" si="1590"/>
        <v>6.6344192188072499</v>
      </c>
      <c r="H664" s="10">
        <f t="shared" si="1555"/>
        <v>30.397302994456986</v>
      </c>
      <c r="M664" s="14">
        <f t="shared" ref="M664" si="1767">(B664-B662)/B662</f>
        <v>7.9851098222573802E-2</v>
      </c>
      <c r="N664" s="15">
        <f t="shared" si="1681"/>
        <v>0</v>
      </c>
      <c r="O664" s="17">
        <f t="shared" ref="O664" si="1768">O663*(1+$N664)+O663*$Y$3</f>
        <v>1.9730391273925645</v>
      </c>
      <c r="P664" s="17">
        <f t="shared" ref="P664" si="1769">P663*(1+$N664)+P663*$Y$3</f>
        <v>6.9272837342850622</v>
      </c>
      <c r="Q664" s="17">
        <f t="shared" ref="Q664" si="1770">Q663*(1+$N664)+Q663*$Y$3</f>
        <v>11.122533203282016</v>
      </c>
      <c r="R664" s="17">
        <f t="shared" ref="R664" si="1771">R663*(1+$N664)+R663*$Y$3</f>
        <v>40.031606973700967</v>
      </c>
    </row>
    <row r="665" spans="1:18" x14ac:dyDescent="0.25">
      <c r="A665" s="1">
        <v>43945</v>
      </c>
      <c r="B665" s="12">
        <v>7550.9008789999998</v>
      </c>
      <c r="C665" s="2">
        <f t="shared" si="1678"/>
        <v>1.6309658349007043E-2</v>
      </c>
      <c r="D665" s="9">
        <f t="shared" si="1679"/>
        <v>0</v>
      </c>
      <c r="E665" s="10">
        <f t="shared" si="1673"/>
        <v>0.69587794660913183</v>
      </c>
      <c r="F665" s="10">
        <f t="shared" si="1638"/>
        <v>3.1884937329485323</v>
      </c>
      <c r="G665" s="10">
        <f t="shared" si="1590"/>
        <v>6.6635016044239395</v>
      </c>
      <c r="H665" s="10">
        <f t="shared" si="1555"/>
        <v>30.530551445939537</v>
      </c>
      <c r="N665" s="15">
        <f t="shared" si="1681"/>
        <v>0</v>
      </c>
      <c r="O665" s="17">
        <f t="shared" ref="O665" si="1772">O664</f>
        <v>1.9730391273925645</v>
      </c>
      <c r="P665" s="17">
        <f t="shared" ref="P665" si="1773">P664</f>
        <v>6.9272837342850622</v>
      </c>
      <c r="Q665" s="17">
        <f t="shared" ref="Q665" si="1774">Q664</f>
        <v>11.122533203282016</v>
      </c>
      <c r="R665" s="17">
        <f t="shared" ref="R665" si="1775">R664</f>
        <v>40.031606973700967</v>
      </c>
    </row>
    <row r="666" spans="1:18" x14ac:dyDescent="0.25">
      <c r="A666" s="1">
        <v>43946</v>
      </c>
      <c r="B666" s="12">
        <v>7569.9360349999997</v>
      </c>
      <c r="C666" s="2">
        <f t="shared" si="1678"/>
        <v>2.5209119156813548E-3</v>
      </c>
      <c r="D666" s="9">
        <f t="shared" si="1679"/>
        <v>0</v>
      </c>
      <c r="E666" s="10">
        <f t="shared" si="1673"/>
        <v>0.69892837048467871</v>
      </c>
      <c r="F666" s="10">
        <f t="shared" si="1638"/>
        <v>3.2024706917778958</v>
      </c>
      <c r="G666" s="10">
        <f t="shared" si="1590"/>
        <v>6.6927114744707294</v>
      </c>
      <c r="H666" s="10">
        <f t="shared" si="1555"/>
        <v>30.664384000223109</v>
      </c>
      <c r="M666" s="14">
        <f t="shared" si="1707"/>
        <v>1.8871685476761102E-2</v>
      </c>
      <c r="N666" s="15">
        <f t="shared" si="1681"/>
        <v>0</v>
      </c>
      <c r="O666" s="17">
        <f t="shared" ref="O666" si="1776">O665*(1+$N666)+O665*$Y$3</f>
        <v>1.9838503006933457</v>
      </c>
      <c r="P666" s="17">
        <f t="shared" ref="P666" si="1777">P665*(1+$N666)+P665*$Y$3</f>
        <v>6.9652414533770353</v>
      </c>
      <c r="Q666" s="17">
        <f t="shared" ref="Q666" si="1778">Q665*(1+$N666)+Q665*$Y$3</f>
        <v>11.183478590697259</v>
      </c>
      <c r="R666" s="17">
        <f t="shared" ref="R666" si="1779">R665*(1+$N666)+R665*$Y$3</f>
        <v>40.250958244789743</v>
      </c>
    </row>
    <row r="667" spans="1:18" x14ac:dyDescent="0.25">
      <c r="A667" s="1">
        <v>43947</v>
      </c>
      <c r="B667" s="12">
        <v>7679.8671880000002</v>
      </c>
      <c r="C667" s="2">
        <f t="shared" si="1678"/>
        <v>1.4522071585774034E-2</v>
      </c>
      <c r="D667" s="9">
        <f t="shared" si="1679"/>
        <v>0</v>
      </c>
      <c r="E667" s="10">
        <f t="shared" si="1673"/>
        <v>0.70199216608132387</v>
      </c>
      <c r="F667" s="10">
        <f t="shared" si="1638"/>
        <v>3.2165089194678811</v>
      </c>
      <c r="G667" s="10">
        <f t="shared" si="1590"/>
        <v>6.7220493877834775</v>
      </c>
      <c r="H667" s="10">
        <f t="shared" si="1555"/>
        <v>30.798803217758334</v>
      </c>
      <c r="N667" s="15">
        <f t="shared" si="1681"/>
        <v>0</v>
      </c>
      <c r="O667" s="17">
        <f t="shared" ref="O667" si="1780">O666</f>
        <v>1.9838503006933457</v>
      </c>
      <c r="P667" s="17">
        <f t="shared" ref="P667" si="1781">P666</f>
        <v>6.9652414533770353</v>
      </c>
      <c r="Q667" s="17">
        <f t="shared" ref="Q667" si="1782">Q666</f>
        <v>11.183478590697259</v>
      </c>
      <c r="R667" s="17">
        <f t="shared" ref="R667" si="1783">R666</f>
        <v>40.250958244789743</v>
      </c>
    </row>
    <row r="668" spans="1:18" x14ac:dyDescent="0.25">
      <c r="A668" s="1">
        <v>43948</v>
      </c>
      <c r="B668" s="12">
        <v>7795.6010740000002</v>
      </c>
      <c r="C668" s="2">
        <f t="shared" si="1678"/>
        <v>1.5069777011357345E-2</v>
      </c>
      <c r="D668" s="9">
        <f t="shared" si="1679"/>
        <v>0</v>
      </c>
      <c r="E668" s="10">
        <f t="shared" si="1673"/>
        <v>0.70506939201483099</v>
      </c>
      <c r="F668" s="10">
        <f t="shared" si="1638"/>
        <v>3.2306086845943156</v>
      </c>
      <c r="G668" s="10">
        <f t="shared" si="1590"/>
        <v>6.7515159056477341</v>
      </c>
      <c r="H668" s="10">
        <f t="shared" si="1555"/>
        <v>30.93381167021974</v>
      </c>
      <c r="M668" s="14">
        <f t="shared" ref="M668" si="1784">(B668-B666)/B666</f>
        <v>2.9810692977671964E-2</v>
      </c>
      <c r="N668" s="15">
        <f t="shared" si="1681"/>
        <v>0</v>
      </c>
      <c r="O668" s="17">
        <f t="shared" ref="O668" si="1785">O667*(1+$N668)+O667*$Y$3</f>
        <v>1.9947207132998845</v>
      </c>
      <c r="P668" s="17">
        <f t="shared" ref="P668" si="1786">P667*(1+$N668)+P667*$Y$3</f>
        <v>7.003407159970882</v>
      </c>
      <c r="Q668" s="17">
        <f t="shared" ref="Q668" si="1787">Q667*(1+$N668)+Q667*$Y$3</f>
        <v>11.244757925440807</v>
      </c>
      <c r="R668" s="17">
        <f t="shared" ref="R668" si="1788">R667*(1+$N668)+R667*$Y$3</f>
        <v>40.471511440651604</v>
      </c>
    </row>
    <row r="669" spans="1:18" x14ac:dyDescent="0.25">
      <c r="A669" s="1">
        <v>43949</v>
      </c>
      <c r="B669" s="12">
        <v>7807.0585940000001</v>
      </c>
      <c r="C669" s="2">
        <f t="shared" si="1678"/>
        <v>1.4697417032040307E-3</v>
      </c>
      <c r="D669" s="9">
        <f t="shared" si="1679"/>
        <v>0</v>
      </c>
      <c r="E669" s="10">
        <f t="shared" si="1673"/>
        <v>0.70816010715790967</v>
      </c>
      <c r="F669" s="10">
        <f t="shared" si="1638"/>
        <v>3.2447702569103454</v>
      </c>
      <c r="G669" s="10">
        <f t="shared" si="1590"/>
        <v>6.781111591809478</v>
      </c>
      <c r="H669" s="10">
        <f t="shared" si="1555"/>
        <v>31.06941194055495</v>
      </c>
      <c r="N669" s="15">
        <f t="shared" si="1681"/>
        <v>0</v>
      </c>
      <c r="O669" s="17">
        <f t="shared" ref="O669" si="1789">O668</f>
        <v>1.9947207132998845</v>
      </c>
      <c r="P669" s="17">
        <f t="shared" ref="P669" si="1790">P668</f>
        <v>7.003407159970882</v>
      </c>
      <c r="Q669" s="17">
        <f t="shared" ref="Q669" si="1791">Q668</f>
        <v>11.244757925440807</v>
      </c>
      <c r="R669" s="17">
        <f t="shared" ref="R669" si="1792">R668</f>
        <v>40.471511440651604</v>
      </c>
    </row>
    <row r="670" spans="1:18" x14ac:dyDescent="0.25">
      <c r="A670" s="1">
        <v>43950</v>
      </c>
      <c r="B670" s="12">
        <v>8801.0380860000005</v>
      </c>
      <c r="C670" s="2">
        <f t="shared" si="1678"/>
        <v>0.12731805199514049</v>
      </c>
      <c r="D670" s="9">
        <f t="shared" si="1679"/>
        <v>0</v>
      </c>
      <c r="E670" s="10">
        <f t="shared" si="1673"/>
        <v>0.71126437064134163</v>
      </c>
      <c r="F670" s="10">
        <f t="shared" si="1638"/>
        <v>3.2589939073515963</v>
      </c>
      <c r="G670" s="10">
        <f t="shared" si="1590"/>
        <v>6.8108370124859032</v>
      </c>
      <c r="H670" s="10">
        <f t="shared" si="1555"/>
        <v>31.205606623034097</v>
      </c>
      <c r="M670" s="14">
        <f t="shared" si="1707"/>
        <v>0.12897491834893249</v>
      </c>
      <c r="N670" s="15">
        <f t="shared" si="1681"/>
        <v>0</v>
      </c>
      <c r="O670" s="17">
        <f t="shared" ref="O670" si="1793">O669*(1+$N670)+O669*$Y$3</f>
        <v>2.0056506898111168</v>
      </c>
      <c r="P670" s="17">
        <f t="shared" ref="P670" si="1794">P669*(1+$N670)+P669*$Y$3</f>
        <v>7.0417819937241468</v>
      </c>
      <c r="Q670" s="17">
        <f t="shared" ref="Q670" si="1795">Q669*(1+$N670)+Q669*$Y$3</f>
        <v>11.30637303736103</v>
      </c>
      <c r="R670" s="17">
        <f t="shared" ref="R670" si="1796">R669*(1+$N670)+R669*$Y$3</f>
        <v>40.693273147175724</v>
      </c>
    </row>
    <row r="671" spans="1:18" x14ac:dyDescent="0.25">
      <c r="A671" s="1">
        <v>43951</v>
      </c>
      <c r="B671" s="12">
        <v>8658.5537110000005</v>
      </c>
      <c r="C671" s="2">
        <f t="shared" si="1678"/>
        <v>-1.6189496467087554E-2</v>
      </c>
      <c r="D671" s="9">
        <f t="shared" si="1679"/>
        <v>-1.6189496467087554E-2</v>
      </c>
      <c r="E671" s="10">
        <f t="shared" si="1673"/>
        <v>0.7028672298394486</v>
      </c>
      <c r="F671" s="10">
        <f t="shared" si="1638"/>
        <v>3.2205184376920282</v>
      </c>
      <c r="G671" s="10">
        <f t="shared" si="1590"/>
        <v>6.7304287146247024</v>
      </c>
      <c r="H671" s="10">
        <f t="shared" si="1555"/>
        <v>30.837195265122517</v>
      </c>
      <c r="N671" s="15">
        <f t="shared" si="1681"/>
        <v>0</v>
      </c>
      <c r="O671" s="17">
        <f t="shared" ref="O671" si="1797">O670</f>
        <v>2.0056506898111168</v>
      </c>
      <c r="P671" s="17">
        <f t="shared" ref="P671" si="1798">P670</f>
        <v>7.0417819937241468</v>
      </c>
      <c r="Q671" s="17">
        <f t="shared" ref="Q671" si="1799">Q670</f>
        <v>11.30637303736103</v>
      </c>
      <c r="R671" s="17">
        <f t="shared" ref="R671" si="1800">R670</f>
        <v>40.693273147175724</v>
      </c>
    </row>
    <row r="672" spans="1:18" x14ac:dyDescent="0.25">
      <c r="A672" s="1">
        <v>43952</v>
      </c>
      <c r="B672" s="12">
        <v>8864.7666019999997</v>
      </c>
      <c r="C672" s="2">
        <f t="shared" si="1678"/>
        <v>2.3816089601433346E-2</v>
      </c>
      <c r="D672" s="9">
        <f t="shared" si="1679"/>
        <v>0</v>
      </c>
      <c r="E672" s="10">
        <f t="shared" si="1673"/>
        <v>0.70594829166888184</v>
      </c>
      <c r="F672" s="10">
        <f t="shared" si="1638"/>
        <v>3.2346357787887605</v>
      </c>
      <c r="G672" s="10">
        <f t="shared" si="1590"/>
        <v>6.7599319637847008</v>
      </c>
      <c r="H672" s="10">
        <f t="shared" si="1555"/>
        <v>30.972372011490176</v>
      </c>
      <c r="M672" s="14">
        <f t="shared" ref="M672" si="1801">(B672-B670)/B670</f>
        <v>7.2410226358835478E-3</v>
      </c>
      <c r="N672" s="15">
        <f t="shared" si="1681"/>
        <v>0</v>
      </c>
      <c r="O672" s="17">
        <f t="shared" ref="O672" si="1802">O671*(1+$N672)+O671*$Y$3</f>
        <v>2.0166405566046026</v>
      </c>
      <c r="P672" s="17">
        <f t="shared" ref="P672" si="1803">P671*(1+$N672)+P671*$Y$3</f>
        <v>7.0803671005390738</v>
      </c>
      <c r="Q672" s="17">
        <f t="shared" ref="Q672" si="1804">Q671*(1+$N672)+Q671*$Y$3</f>
        <v>11.368325766332871</v>
      </c>
      <c r="R672" s="17">
        <f t="shared" ref="R672" si="1805">R671*(1+$N672)+R671*$Y$3</f>
        <v>40.916249986338329</v>
      </c>
    </row>
    <row r="673" spans="1:18" x14ac:dyDescent="0.25">
      <c r="A673" s="1">
        <v>43953</v>
      </c>
      <c r="B673" s="12">
        <v>8988.5966800000006</v>
      </c>
      <c r="C673" s="2">
        <f t="shared" si="1678"/>
        <v>1.3968791685058385E-2</v>
      </c>
      <c r="D673" s="9">
        <f t="shared" si="1679"/>
        <v>0</v>
      </c>
      <c r="E673" s="10">
        <f t="shared" si="1673"/>
        <v>0.70904285952277279</v>
      </c>
      <c r="F673" s="10">
        <f t="shared" si="1638"/>
        <v>3.2488150041204373</v>
      </c>
      <c r="G673" s="10">
        <f t="shared" si="1590"/>
        <v>6.7895645422560857</v>
      </c>
      <c r="H673" s="10">
        <f t="shared" si="1555"/>
        <v>31.108141313458351</v>
      </c>
      <c r="N673" s="15">
        <f t="shared" si="1681"/>
        <v>0</v>
      </c>
      <c r="O673" s="17">
        <f t="shared" ref="O673" si="1806">O672</f>
        <v>2.0166405566046026</v>
      </c>
      <c r="P673" s="17">
        <f t="shared" ref="P673" si="1807">P672</f>
        <v>7.0803671005390738</v>
      </c>
      <c r="Q673" s="17">
        <f t="shared" ref="Q673" si="1808">Q672</f>
        <v>11.368325766332871</v>
      </c>
      <c r="R673" s="17">
        <f t="shared" ref="R673" si="1809">R672</f>
        <v>40.916249986338329</v>
      </c>
    </row>
    <row r="674" spans="1:18" x14ac:dyDescent="0.25">
      <c r="A674" s="1">
        <v>43954</v>
      </c>
      <c r="B674" s="12">
        <v>8897.46875</v>
      </c>
      <c r="C674" s="2">
        <f t="shared" si="1678"/>
        <v>-1.0138170978653873E-2</v>
      </c>
      <c r="D674" s="9">
        <f t="shared" si="1679"/>
        <v>-1.0138170978653873E-2</v>
      </c>
      <c r="E674" s="10">
        <f t="shared" si="1673"/>
        <v>0.7049625948645768</v>
      </c>
      <c r="F674" s="10">
        <f t="shared" si="1638"/>
        <v>3.2301193429706285</v>
      </c>
      <c r="G674" s="10">
        <f t="shared" si="1590"/>
        <v>6.7504932507618678</v>
      </c>
      <c r="H674" s="10">
        <f t="shared" si="1555"/>
        <v>30.929126113067078</v>
      </c>
      <c r="M674" s="14">
        <f t="shared" si="1707"/>
        <v>3.6890027079361913E-3</v>
      </c>
      <c r="N674" s="15">
        <f t="shared" si="1681"/>
        <v>0</v>
      </c>
      <c r="O674" s="17">
        <f t="shared" ref="O674" si="1810">O673*(1+$N674)+O673*$Y$3</f>
        <v>2.0276906418462715</v>
      </c>
      <c r="P674" s="17">
        <f t="shared" ref="P674" si="1811">P673*(1+$N674)+P673*$Y$3</f>
        <v>7.1191636325968224</v>
      </c>
      <c r="Q674" s="17">
        <f t="shared" ref="Q674" si="1812">Q673*(1+$N674)+Q673*$Y$3</f>
        <v>11.430617962312777</v>
      </c>
      <c r="R674" s="17">
        <f t="shared" ref="R674" si="1813">R673*(1+$N674)+R673*$Y$3</f>
        <v>41.140448616400455</v>
      </c>
    </row>
    <row r="675" spans="1:18" x14ac:dyDescent="0.25">
      <c r="A675" s="1">
        <v>43955</v>
      </c>
      <c r="B675" s="12">
        <v>8912.6542969999991</v>
      </c>
      <c r="C675" s="2">
        <f t="shared" si="1678"/>
        <v>1.706726646272192E-3</v>
      </c>
      <c r="D675" s="9">
        <f t="shared" si="1679"/>
        <v>0</v>
      </c>
      <c r="E675" s="10">
        <f t="shared" si="1673"/>
        <v>0.708052841855764</v>
      </c>
      <c r="F675" s="10">
        <f t="shared" si="1638"/>
        <v>3.2442787702274862</v>
      </c>
      <c r="G675" s="10">
        <f t="shared" si="1590"/>
        <v>6.7800844540528784</v>
      </c>
      <c r="H675" s="10">
        <f t="shared" si="1555"/>
        <v>31.064705843973673</v>
      </c>
      <c r="N675" s="15">
        <f t="shared" si="1681"/>
        <v>0</v>
      </c>
      <c r="O675" s="17">
        <f t="shared" ref="O675" si="1814">O674</f>
        <v>2.0276906418462715</v>
      </c>
      <c r="P675" s="17">
        <f t="shared" ref="P675" si="1815">P674</f>
        <v>7.1191636325968224</v>
      </c>
      <c r="Q675" s="17">
        <f t="shared" ref="Q675" si="1816">Q674</f>
        <v>11.430617962312777</v>
      </c>
      <c r="R675" s="17">
        <f t="shared" ref="R675" si="1817">R674</f>
        <v>41.140448616400455</v>
      </c>
    </row>
    <row r="676" spans="1:18" x14ac:dyDescent="0.25">
      <c r="A676" s="1">
        <v>43956</v>
      </c>
      <c r="B676" s="12">
        <v>9003.0703130000002</v>
      </c>
      <c r="C676" s="2">
        <f t="shared" si="1678"/>
        <v>1.0144678901147897E-2</v>
      </c>
      <c r="D676" s="9">
        <f t="shared" si="1679"/>
        <v>0</v>
      </c>
      <c r="E676" s="10">
        <f t="shared" si="1673"/>
        <v>0.71115663513513172</v>
      </c>
      <c r="F676" s="10">
        <f t="shared" si="1638"/>
        <v>3.2585002662065654</v>
      </c>
      <c r="G676" s="10">
        <f t="shared" si="1590"/>
        <v>6.8098053722076308</v>
      </c>
      <c r="H676" s="10">
        <f t="shared" si="1555"/>
        <v>31.200879896988351</v>
      </c>
      <c r="M676" s="14">
        <f t="shared" ref="M676" si="1818">(B676-B674)/B674</f>
        <v>1.1868719741218553E-2</v>
      </c>
      <c r="N676" s="15">
        <f t="shared" si="1681"/>
        <v>0</v>
      </c>
      <c r="O676" s="17">
        <f t="shared" ref="O676" si="1819">O675*(1+$N676)+O675*$Y$3</f>
        <v>2.0388012755002238</v>
      </c>
      <c r="P676" s="17">
        <f t="shared" ref="P676" si="1820">P675*(1+$N676)+P675*$Y$3</f>
        <v>7.1581727483918733</v>
      </c>
      <c r="Q676" s="17">
        <f t="shared" ref="Q676" si="1821">Q675*(1+$N676)+Q675*$Y$3</f>
        <v>11.493251485393943</v>
      </c>
      <c r="R676" s="17">
        <f t="shared" ref="R676" si="1822">R675*(1+$N676)+R675*$Y$3</f>
        <v>41.365875732106758</v>
      </c>
    </row>
    <row r="677" spans="1:18" x14ac:dyDescent="0.25">
      <c r="A677" s="1">
        <v>43957</v>
      </c>
      <c r="B677" s="12">
        <v>9268.7617190000001</v>
      </c>
      <c r="C677" s="2">
        <f t="shared" si="1678"/>
        <v>2.9511199708876463E-2</v>
      </c>
      <c r="D677" s="9">
        <f t="shared" si="1679"/>
        <v>0</v>
      </c>
      <c r="E677" s="10">
        <f t="shared" si="1673"/>
        <v>0.7142740340836693</v>
      </c>
      <c r="F677" s="10">
        <f t="shared" si="1638"/>
        <v>3.2727841029899367</v>
      </c>
      <c r="G677" s="10">
        <f t="shared" si="1590"/>
        <v>6.8396565738392257</v>
      </c>
      <c r="H677" s="10">
        <f t="shared" si="1555"/>
        <v>31.337650877358712</v>
      </c>
      <c r="N677" s="15">
        <f t="shared" si="1681"/>
        <v>0</v>
      </c>
      <c r="O677" s="17">
        <f t="shared" ref="O677" si="1823">O676</f>
        <v>2.0388012755002238</v>
      </c>
      <c r="P677" s="17">
        <f t="shared" ref="P677" si="1824">P676</f>
        <v>7.1581727483918733</v>
      </c>
      <c r="Q677" s="17">
        <f t="shared" ref="Q677" si="1825">Q676</f>
        <v>11.493251485393943</v>
      </c>
      <c r="R677" s="17">
        <f t="shared" ref="R677" si="1826">R676</f>
        <v>41.365875732106758</v>
      </c>
    </row>
    <row r="678" spans="1:18" x14ac:dyDescent="0.25">
      <c r="A678" s="1">
        <v>43958</v>
      </c>
      <c r="B678" s="12">
        <v>9951.5185550000006</v>
      </c>
      <c r="C678" s="2">
        <f t="shared" si="1678"/>
        <v>7.3662141362466987E-2</v>
      </c>
      <c r="D678" s="9">
        <f t="shared" si="1679"/>
        <v>0</v>
      </c>
      <c r="E678" s="10">
        <f t="shared" si="1673"/>
        <v>0.71740509834266619</v>
      </c>
      <c r="F678" s="10">
        <f t="shared" si="1638"/>
        <v>3.2871305538523585</v>
      </c>
      <c r="G678" s="10">
        <f t="shared" si="1590"/>
        <v>6.8696386300533154</v>
      </c>
      <c r="H678" s="10">
        <f t="shared" si="1555"/>
        <v>31.475021401752613</v>
      </c>
      <c r="M678" s="14">
        <f t="shared" si="1707"/>
        <v>0.10534719923607469</v>
      </c>
      <c r="N678" s="15">
        <f t="shared" si="1681"/>
        <v>0</v>
      </c>
      <c r="O678" s="17">
        <f t="shared" ref="O678" si="1827">O677*(1+$N678)+O677*$Y$3</f>
        <v>2.0499727893385811</v>
      </c>
      <c r="P678" s="17">
        <f t="shared" ref="P678" si="1828">P677*(1+$N678)+P677*$Y$3</f>
        <v>7.1973956127666234</v>
      </c>
      <c r="Q678" s="17">
        <f t="shared" ref="Q678" si="1829">Q677*(1+$N678)+Q677*$Y$3</f>
        <v>11.556228205861855</v>
      </c>
      <c r="R678" s="17">
        <f t="shared" ref="R678" si="1830">R677*(1+$N678)+R677*$Y$3</f>
        <v>41.592538064885424</v>
      </c>
    </row>
    <row r="679" spans="1:18" x14ac:dyDescent="0.25">
      <c r="A679" s="1">
        <v>43959</v>
      </c>
      <c r="B679" s="12">
        <v>9842.6660159999992</v>
      </c>
      <c r="C679" s="2">
        <f t="shared" si="1678"/>
        <v>-1.0938284282785154E-2</v>
      </c>
      <c r="D679" s="9">
        <f t="shared" si="1679"/>
        <v>-1.0938284282785154E-2</v>
      </c>
      <c r="E679" s="10">
        <f t="shared" si="1673"/>
        <v>0.71270270690326165</v>
      </c>
      <c r="F679" s="10">
        <f t="shared" si="1638"/>
        <v>3.2655843247938394</v>
      </c>
      <c r="G679" s="10">
        <f t="shared" si="1590"/>
        <v>6.824610054203502</v>
      </c>
      <c r="H679" s="10">
        <f t="shared" si="1555"/>
        <v>31.268711366409125</v>
      </c>
      <c r="N679" s="15">
        <f t="shared" si="1681"/>
        <v>0</v>
      </c>
      <c r="O679" s="17">
        <f t="shared" ref="O679" si="1831">O678</f>
        <v>2.0499727893385811</v>
      </c>
      <c r="P679" s="17">
        <f t="shared" ref="P679" si="1832">P678</f>
        <v>7.1973956127666234</v>
      </c>
      <c r="Q679" s="17">
        <f t="shared" ref="Q679" si="1833">Q678</f>
        <v>11.556228205861855</v>
      </c>
      <c r="R679" s="17">
        <f t="shared" ref="R679" si="1834">R678</f>
        <v>41.592538064885424</v>
      </c>
    </row>
    <row r="680" spans="1:18" x14ac:dyDescent="0.25">
      <c r="A680" s="1">
        <v>43960</v>
      </c>
      <c r="B680" s="12">
        <v>9593.8964840000008</v>
      </c>
      <c r="C680" s="2">
        <f t="shared" si="1678"/>
        <v>-2.527460868789053E-2</v>
      </c>
      <c r="D680" s="9">
        <f t="shared" si="1679"/>
        <v>-2.527460868789053E-2</v>
      </c>
      <c r="E680" s="10">
        <f t="shared" si="1673"/>
        <v>0.6978136011249203</v>
      </c>
      <c r="F680" s="10">
        <f t="shared" si="1638"/>
        <v>3.1973628490382429</v>
      </c>
      <c r="G680" s="10">
        <f t="shared" si="1590"/>
        <v>6.6820368045038068</v>
      </c>
      <c r="H680" s="10">
        <f t="shared" ref="H680:H743" si="1835">H679*(1+$D680)+H679*$Y$2</f>
        <v>30.615475246246497</v>
      </c>
      <c r="M680" s="14">
        <f t="shared" ref="M680" si="1836">(B680-B678)/B678</f>
        <v>-3.5936432115711382E-2</v>
      </c>
      <c r="N680" s="15">
        <f t="shared" si="1681"/>
        <v>-3.5936432115711382E-2</v>
      </c>
      <c r="O680" s="17">
        <f t="shared" ref="O680" si="1837">O679*(1+$N680)+O679*$Y$3</f>
        <v>1.9875368089682737</v>
      </c>
      <c r="P680" s="17">
        <f t="shared" ref="P680" si="1838">P679*(1+$N680)+P679*$Y$3</f>
        <v>6.9781846780980592</v>
      </c>
      <c r="Q680" s="17">
        <f t="shared" ref="Q680" si="1839">Q679*(1+$N680)+Q679*$Y$3</f>
        <v>11.204260393816515</v>
      </c>
      <c r="R680" s="17">
        <f t="shared" ref="R680" si="1840">R679*(1+$N680)+R679*$Y$3</f>
        <v>40.325754962360286</v>
      </c>
    </row>
    <row r="681" spans="1:18" x14ac:dyDescent="0.25">
      <c r="A681" s="1">
        <v>43961</v>
      </c>
      <c r="B681" s="12">
        <v>8756.4306639999995</v>
      </c>
      <c r="C681" s="2">
        <f t="shared" si="1678"/>
        <v>-8.7291521374726691E-2</v>
      </c>
      <c r="D681" s="9">
        <f t="shared" si="1679"/>
        <v>-8.7291521374726691E-2</v>
      </c>
      <c r="E681" s="10">
        <f t="shared" si="1673"/>
        <v>0.63995929918318728</v>
      </c>
      <c r="F681" s="10">
        <f t="shared" si="1638"/>
        <v>2.9322760187051329</v>
      </c>
      <c r="G681" s="10">
        <f t="shared" si="1590"/>
        <v>6.1280427661956729</v>
      </c>
      <c r="H681" s="10">
        <f t="shared" si="1835"/>
        <v>28.077208657388599</v>
      </c>
      <c r="N681" s="15">
        <f t="shared" si="1681"/>
        <v>0</v>
      </c>
      <c r="O681" s="17">
        <f t="shared" ref="O681" si="1841">O680</f>
        <v>1.9875368089682737</v>
      </c>
      <c r="P681" s="17">
        <f t="shared" ref="P681" si="1842">P680</f>
        <v>6.9781846780980592</v>
      </c>
      <c r="Q681" s="17">
        <f t="shared" ref="Q681" si="1843">Q680</f>
        <v>11.204260393816515</v>
      </c>
      <c r="R681" s="17">
        <f t="shared" ref="R681" si="1844">R680</f>
        <v>40.325754962360286</v>
      </c>
    </row>
    <row r="682" spans="1:18" x14ac:dyDescent="0.25">
      <c r="A682" s="1">
        <v>43962</v>
      </c>
      <c r="B682" s="12">
        <v>8601.7958980000003</v>
      </c>
      <c r="C682" s="2">
        <f t="shared" si="1678"/>
        <v>-1.765956608732638E-2</v>
      </c>
      <c r="D682" s="9">
        <f t="shared" si="1679"/>
        <v>-1.765956608732638E-2</v>
      </c>
      <c r="E682" s="10">
        <f t="shared" si="1673"/>
        <v>0.63146319668357809</v>
      </c>
      <c r="F682" s="10">
        <f t="shared" si="1638"/>
        <v>2.8933471092512622</v>
      </c>
      <c r="G682" s="10">
        <f t="shared" si="1590"/>
        <v>6.0466868432017584</v>
      </c>
      <c r="H682" s="10">
        <f t="shared" si="1835"/>
        <v>27.704455510492291</v>
      </c>
      <c r="M682" s="14">
        <f t="shared" si="1707"/>
        <v>-0.10340955707147281</v>
      </c>
      <c r="N682" s="15">
        <f t="shared" si="1681"/>
        <v>-0.10340955707147281</v>
      </c>
      <c r="O682" s="17">
        <f t="shared" ref="O682" si="1845">O681*(1+$N682)+O681*$Y$3</f>
        <v>1.792897120541497</v>
      </c>
      <c r="P682" s="17">
        <f t="shared" ref="P682" si="1846">P681*(1+$N682)+P681*$Y$3</f>
        <v>6.2948103197461407</v>
      </c>
      <c r="Q682" s="17">
        <f t="shared" ref="Q682" si="1847">Q681*(1+$N682)+Q681*$Y$3</f>
        <v>10.107025996815855</v>
      </c>
      <c r="R682" s="17">
        <f t="shared" ref="R682" si="1848">R681*(1+$N682)+R681*$Y$3</f>
        <v>36.376649544019507</v>
      </c>
    </row>
    <row r="683" spans="1:18" x14ac:dyDescent="0.25">
      <c r="A683" s="1">
        <v>43963</v>
      </c>
      <c r="B683" s="12">
        <v>8804.4775389999995</v>
      </c>
      <c r="C683" s="2">
        <f t="shared" si="1678"/>
        <v>2.3562712182827385E-2</v>
      </c>
      <c r="D683" s="9">
        <f t="shared" si="1679"/>
        <v>0</v>
      </c>
      <c r="E683" s="10">
        <f t="shared" si="1673"/>
        <v>0.63423125453205409</v>
      </c>
      <c r="F683" s="10">
        <f t="shared" si="1638"/>
        <v>2.9060302746616786</v>
      </c>
      <c r="G683" s="10">
        <f t="shared" si="1590"/>
        <v>6.0731928677199027</v>
      </c>
      <c r="H683" s="10">
        <f t="shared" si="1835"/>
        <v>27.825899699031435</v>
      </c>
      <c r="N683" s="15">
        <f t="shared" si="1681"/>
        <v>0</v>
      </c>
      <c r="O683" s="17">
        <f t="shared" ref="O683" si="1849">O682</f>
        <v>1.792897120541497</v>
      </c>
      <c r="P683" s="17">
        <f t="shared" ref="P683" si="1850">P682</f>
        <v>6.2948103197461407</v>
      </c>
      <c r="Q683" s="17">
        <f t="shared" ref="Q683" si="1851">Q682</f>
        <v>10.107025996815855</v>
      </c>
      <c r="R683" s="17">
        <f t="shared" ref="R683" si="1852">R682</f>
        <v>36.376649544019507</v>
      </c>
    </row>
    <row r="684" spans="1:18" x14ac:dyDescent="0.25">
      <c r="A684" s="1">
        <v>43964</v>
      </c>
      <c r="B684" s="12">
        <v>9269.9873050000006</v>
      </c>
      <c r="C684" s="2">
        <f t="shared" si="1678"/>
        <v>5.2871935210010539E-2</v>
      </c>
      <c r="D684" s="9">
        <f t="shared" si="1679"/>
        <v>0</v>
      </c>
      <c r="E684" s="10">
        <f t="shared" si="1673"/>
        <v>0.63701144633274254</v>
      </c>
      <c r="F684" s="10">
        <f t="shared" si="1638"/>
        <v>2.9187690375095108</v>
      </c>
      <c r="G684" s="10">
        <f t="shared" si="1590"/>
        <v>6.0998150830304558</v>
      </c>
      <c r="H684" s="10">
        <f t="shared" si="1835"/>
        <v>27.947876245657326</v>
      </c>
      <c r="M684" s="14">
        <f t="shared" ref="M684" si="1853">(B684-B682)/B682</f>
        <v>7.7680453584740503E-2</v>
      </c>
      <c r="N684" s="15">
        <f t="shared" si="1681"/>
        <v>0</v>
      </c>
      <c r="O684" s="17">
        <f t="shared" ref="O684" si="1854">O683*(1+$N684)+O683*$Y$3</f>
        <v>1.8027212143526832</v>
      </c>
      <c r="P684" s="17">
        <f t="shared" ref="P684" si="1855">P683*(1+$N684)+P683*$Y$3</f>
        <v>6.329302431087215</v>
      </c>
      <c r="Q684" s="17">
        <f t="shared" ref="Q684" si="1856">Q683*(1+$N684)+Q683*$Y$3</f>
        <v>10.162406961181969</v>
      </c>
      <c r="R684" s="17">
        <f t="shared" ref="R684" si="1857">R683*(1+$N684)+R683*$Y$3</f>
        <v>36.575973651110026</v>
      </c>
    </row>
    <row r="685" spans="1:18" x14ac:dyDescent="0.25">
      <c r="A685" s="1">
        <v>43965</v>
      </c>
      <c r="B685" s="12">
        <v>9733.7216800000006</v>
      </c>
      <c r="C685" s="2">
        <f t="shared" si="1678"/>
        <v>5.0025351679810093E-2</v>
      </c>
      <c r="D685" s="9">
        <f t="shared" si="1679"/>
        <v>0</v>
      </c>
      <c r="E685" s="10">
        <f t="shared" si="1673"/>
        <v>0.639803825275571</v>
      </c>
      <c r="F685" s="10">
        <f t="shared" si="1638"/>
        <v>2.9315636415095523</v>
      </c>
      <c r="G685" s="10">
        <f t="shared" si="1590"/>
        <v>6.126553998462918</v>
      </c>
      <c r="H685" s="10">
        <f t="shared" si="1835"/>
        <v>28.070387483994455</v>
      </c>
      <c r="N685" s="15">
        <f t="shared" si="1681"/>
        <v>0</v>
      </c>
      <c r="O685" s="17">
        <f t="shared" ref="O685" si="1858">O684</f>
        <v>1.8027212143526832</v>
      </c>
      <c r="P685" s="17">
        <f t="shared" ref="P685" si="1859">P684</f>
        <v>6.329302431087215</v>
      </c>
      <c r="Q685" s="17">
        <f t="shared" ref="Q685" si="1860">Q684</f>
        <v>10.162406961181969</v>
      </c>
      <c r="R685" s="17">
        <f t="shared" ref="R685" si="1861">R684</f>
        <v>36.575973651110026</v>
      </c>
    </row>
    <row r="686" spans="1:18" x14ac:dyDescent="0.25">
      <c r="A686" s="1">
        <v>43966</v>
      </c>
      <c r="B686" s="12">
        <v>9328.1972659999992</v>
      </c>
      <c r="C686" s="2">
        <f t="shared" si="1678"/>
        <v>-4.1661804942834703E-2</v>
      </c>
      <c r="D686" s="9">
        <f t="shared" si="1679"/>
        <v>-4.1661804942834703E-2</v>
      </c>
      <c r="E686" s="10">
        <f t="shared" si="1673"/>
        <v>0.61595306261331806</v>
      </c>
      <c r="F686" s="10">
        <f t="shared" si="1638"/>
        <v>2.8222800988348595</v>
      </c>
      <c r="G686" s="10">
        <f t="shared" si="1590"/>
        <v>5.8981668279237622</v>
      </c>
      <c r="H686" s="10">
        <f t="shared" si="1835"/>
        <v>27.023972749868932</v>
      </c>
      <c r="M686" s="14">
        <f t="shared" si="1707"/>
        <v>6.2794002930944308E-3</v>
      </c>
      <c r="N686" s="15">
        <f t="shared" si="1681"/>
        <v>0</v>
      </c>
      <c r="O686" s="17">
        <f t="shared" ref="O686" si="1862">O685*(1+$N686)+O685*$Y$3</f>
        <v>1.8125991388148897</v>
      </c>
      <c r="P686" s="17">
        <f t="shared" ref="P686" si="1863">P685*(1+$N686)+P685*$Y$3</f>
        <v>6.3639835402986522</v>
      </c>
      <c r="Q686" s="17">
        <f t="shared" ref="Q686" si="1864">Q685*(1+$N686)+Q685*$Y$3</f>
        <v>10.218091382887074</v>
      </c>
      <c r="R686" s="17">
        <f t="shared" ref="R686" si="1865">R685*(1+$N686)+R685*$Y$3</f>
        <v>36.77638994508871</v>
      </c>
    </row>
    <row r="687" spans="1:18" x14ac:dyDescent="0.25">
      <c r="A687" s="1">
        <v>43967</v>
      </c>
      <c r="B687" s="12">
        <v>9377.0136719999991</v>
      </c>
      <c r="C687" s="2">
        <f t="shared" si="1678"/>
        <v>5.2332090121988547E-3</v>
      </c>
      <c r="D687" s="9">
        <f t="shared" si="1679"/>
        <v>0</v>
      </c>
      <c r="E687" s="10">
        <f t="shared" si="1673"/>
        <v>0.61865313083299289</v>
      </c>
      <c r="F687" s="10">
        <f t="shared" si="1638"/>
        <v>2.8346517376242728</v>
      </c>
      <c r="G687" s="10">
        <f t="shared" si="1590"/>
        <v>5.9240218057995921</v>
      </c>
      <c r="H687" s="10">
        <f t="shared" si="1835"/>
        <v>27.142434000279316</v>
      </c>
      <c r="N687" s="15">
        <f t="shared" si="1681"/>
        <v>0</v>
      </c>
      <c r="O687" s="17">
        <f t="shared" ref="O687" si="1866">O686</f>
        <v>1.8125991388148897</v>
      </c>
      <c r="P687" s="17">
        <f t="shared" ref="P687" si="1867">P686</f>
        <v>6.3639835402986522</v>
      </c>
      <c r="Q687" s="17">
        <f t="shared" ref="Q687" si="1868">Q686</f>
        <v>10.218091382887074</v>
      </c>
      <c r="R687" s="17">
        <f t="shared" ref="R687" si="1869">R686</f>
        <v>36.77638994508871</v>
      </c>
    </row>
    <row r="688" spans="1:18" x14ac:dyDescent="0.25">
      <c r="A688" s="1">
        <v>43968</v>
      </c>
      <c r="B688" s="12">
        <v>9670.7392579999996</v>
      </c>
      <c r="C688" s="2">
        <f t="shared" si="1678"/>
        <v>3.1324001038525999E-2</v>
      </c>
      <c r="D688" s="9">
        <f t="shared" si="1679"/>
        <v>0</v>
      </c>
      <c r="E688" s="10">
        <f t="shared" si="1673"/>
        <v>0.62136503496815121</v>
      </c>
      <c r="F688" s="10">
        <f t="shared" si="1638"/>
        <v>2.8470776082549545</v>
      </c>
      <c r="G688" s="10">
        <f t="shared" ref="G688:G751" si="1870">G687*(1+$D688)+G687*$Y$2</f>
        <v>5.949990120564741</v>
      </c>
      <c r="H688" s="10">
        <f t="shared" si="1835"/>
        <v>27.261414532883279</v>
      </c>
      <c r="M688" s="14">
        <f t="shared" ref="M688" si="1871">(B688-B686)/B686</f>
        <v>3.6721135095257797E-2</v>
      </c>
      <c r="N688" s="15">
        <f t="shared" si="1681"/>
        <v>0</v>
      </c>
      <c r="O688" s="17">
        <f t="shared" ref="O688" si="1872">O687*(1+$N688)+O687*$Y$3</f>
        <v>1.8225311888905877</v>
      </c>
      <c r="P688" s="17">
        <f t="shared" ref="P688" si="1873">P687*(1+$N688)+P687*$Y$3</f>
        <v>6.3988546829852204</v>
      </c>
      <c r="Q688" s="17">
        <f t="shared" ref="Q688" si="1874">Q687*(1+$N688)+Q687*$Y$3</f>
        <v>10.274080924711113</v>
      </c>
      <c r="R688" s="17">
        <f t="shared" ref="R688" si="1875">R687*(1+$N688)+R687*$Y$3</f>
        <v>36.97790441054125</v>
      </c>
    </row>
    <row r="689" spans="1:18" x14ac:dyDescent="0.25">
      <c r="A689" s="1">
        <v>43969</v>
      </c>
      <c r="B689" s="12">
        <v>9726.5751949999994</v>
      </c>
      <c r="C689" s="2">
        <f t="shared" si="1678"/>
        <v>5.7736989396969052E-3</v>
      </c>
      <c r="D689" s="9">
        <f t="shared" si="1679"/>
        <v>0</v>
      </c>
      <c r="E689" s="10">
        <f t="shared" si="1673"/>
        <v>0.6240888269022582</v>
      </c>
      <c r="F689" s="10">
        <f t="shared" si="1638"/>
        <v>2.859557948455524</v>
      </c>
      <c r="G689" s="10">
        <f t="shared" si="1870"/>
        <v>5.9760722690384496</v>
      </c>
      <c r="H689" s="10">
        <f t="shared" si="1835"/>
        <v>27.38091662398633</v>
      </c>
      <c r="N689" s="15">
        <f t="shared" si="1681"/>
        <v>0</v>
      </c>
      <c r="O689" s="17">
        <f t="shared" ref="O689" si="1876">O688</f>
        <v>1.8225311888905877</v>
      </c>
      <c r="P689" s="17">
        <f t="shared" ref="P689" si="1877">P688</f>
        <v>6.3988546829852204</v>
      </c>
      <c r="Q689" s="17">
        <f t="shared" ref="Q689" si="1878">Q688</f>
        <v>10.274080924711113</v>
      </c>
      <c r="R689" s="17">
        <f t="shared" ref="R689" si="1879">R688</f>
        <v>36.97790441054125</v>
      </c>
    </row>
    <row r="690" spans="1:18" x14ac:dyDescent="0.25">
      <c r="A690" s="1">
        <v>43970</v>
      </c>
      <c r="B690" s="12">
        <v>9729.0380860000005</v>
      </c>
      <c r="C690" s="2">
        <f t="shared" si="1678"/>
        <v>2.5321255946976067E-4</v>
      </c>
      <c r="D690" s="9">
        <f t="shared" si="1679"/>
        <v>0</v>
      </c>
      <c r="E690" s="10">
        <f t="shared" si="1673"/>
        <v>0.62682455874621335</v>
      </c>
      <c r="F690" s="10">
        <f t="shared" si="1638"/>
        <v>2.8720929969966988</v>
      </c>
      <c r="G690" s="10">
        <f t="shared" si="1870"/>
        <v>6.0022687502177963</v>
      </c>
      <c r="H690" s="10">
        <f t="shared" si="1835"/>
        <v>27.500942559872296</v>
      </c>
      <c r="M690" s="14">
        <f t="shared" si="1707"/>
        <v>6.0283734722527942E-3</v>
      </c>
      <c r="N690" s="15">
        <f t="shared" si="1681"/>
        <v>0</v>
      </c>
      <c r="O690" s="17">
        <f t="shared" ref="O690" si="1880">O689*(1+$N690)+O689*$Y$3</f>
        <v>1.8325176611584815</v>
      </c>
      <c r="P690" s="17">
        <f t="shared" ref="P690" si="1881">P689*(1+$N690)+P689*$Y$3</f>
        <v>6.4339169004262358</v>
      </c>
      <c r="Q690" s="17">
        <f t="shared" ref="Q690" si="1882">Q689*(1+$N690)+Q689*$Y$3</f>
        <v>10.330377258545147</v>
      </c>
      <c r="R690" s="17">
        <f t="shared" ref="R690" si="1883">R689*(1+$N690)+R689*$Y$3</f>
        <v>37.180523064845588</v>
      </c>
    </row>
    <row r="691" spans="1:18" x14ac:dyDescent="0.25">
      <c r="A691" s="1">
        <v>43971</v>
      </c>
      <c r="B691" s="12">
        <v>9522.9814449999994</v>
      </c>
      <c r="C691" s="2">
        <f t="shared" si="1678"/>
        <v>-2.1179549219415096E-2</v>
      </c>
      <c r="D691" s="9">
        <f t="shared" si="1679"/>
        <v>-2.1179549219415096E-2</v>
      </c>
      <c r="E691" s="10">
        <f t="shared" si="1673"/>
        <v>0.61629642124544382</v>
      </c>
      <c r="F691" s="10">
        <f t="shared" si="1638"/>
        <v>2.8238533587032335</v>
      </c>
      <c r="G691" s="10">
        <f t="shared" si="1870"/>
        <v>5.9014547188638486</v>
      </c>
      <c r="H691" s="10">
        <f t="shared" si="1835"/>
        <v>27.039037070319957</v>
      </c>
      <c r="N691" s="15">
        <f t="shared" si="1681"/>
        <v>0</v>
      </c>
      <c r="O691" s="17">
        <f t="shared" ref="O691" si="1884">O690</f>
        <v>1.8325176611584815</v>
      </c>
      <c r="P691" s="17">
        <f t="shared" ref="P691" si="1885">P690</f>
        <v>6.4339169004262358</v>
      </c>
      <c r="Q691" s="17">
        <f t="shared" ref="Q691" si="1886">Q690</f>
        <v>10.330377258545147</v>
      </c>
      <c r="R691" s="17">
        <f t="shared" ref="R691" si="1887">R690</f>
        <v>37.180523064845588</v>
      </c>
    </row>
    <row r="692" spans="1:18" x14ac:dyDescent="0.25">
      <c r="A692" s="1">
        <v>43972</v>
      </c>
      <c r="B692" s="12">
        <v>9081.7617190000001</v>
      </c>
      <c r="C692" s="2">
        <f t="shared" si="1678"/>
        <v>-4.6332099726148254E-2</v>
      </c>
      <c r="D692" s="9">
        <f t="shared" si="1679"/>
        <v>-4.6332099726148254E-2</v>
      </c>
      <c r="E692" s="10">
        <f t="shared" si="1673"/>
        <v>0.59044368734883634</v>
      </c>
      <c r="F692" s="10">
        <f t="shared" si="1638"/>
        <v>2.7053968385468044</v>
      </c>
      <c r="G692" s="10">
        <f t="shared" si="1870"/>
        <v>5.6538973208485448</v>
      </c>
      <c r="H692" s="10">
        <f t="shared" si="1835"/>
        <v>25.904788994066575</v>
      </c>
      <c r="M692" s="14">
        <f t="shared" ref="M692" si="1888">(B692-B690)/B690</f>
        <v>-6.6530355958974538E-2</v>
      </c>
      <c r="N692" s="15">
        <f t="shared" si="1681"/>
        <v>-6.6530355958974538E-2</v>
      </c>
      <c r="O692" s="17">
        <f t="shared" ref="O692" si="1889">O691*(1+$N692)+O691*$Y$3</f>
        <v>1.7206408015243824</v>
      </c>
      <c r="P692" s="17">
        <f t="shared" ref="P692" si="1890">P691*(1+$N692)+P691*$Y$3</f>
        <v>6.0411204580108349</v>
      </c>
      <c r="Q692" s="17">
        <f t="shared" ref="Q692" si="1891">Q691*(1+$N692)+Q691*$Y$3</f>
        <v>9.6996983892397797</v>
      </c>
      <c r="R692" s="17">
        <f t="shared" ref="R692" si="1892">R691*(1+$N692)+R691*$Y$3</f>
        <v>34.910618524106553</v>
      </c>
    </row>
    <row r="693" spans="1:18" x14ac:dyDescent="0.25">
      <c r="A693" s="1">
        <v>43973</v>
      </c>
      <c r="B693" s="12">
        <v>9182.5771480000003</v>
      </c>
      <c r="C693" s="2">
        <f t="shared" si="1678"/>
        <v>1.1100867003489395E-2</v>
      </c>
      <c r="D693" s="9">
        <f t="shared" si="1679"/>
        <v>0</v>
      </c>
      <c r="E693" s="10">
        <f t="shared" si="1673"/>
        <v>0.59303193364954354</v>
      </c>
      <c r="F693" s="10">
        <f t="shared" si="1638"/>
        <v>2.7172561123596122</v>
      </c>
      <c r="G693" s="10">
        <f t="shared" si="1870"/>
        <v>5.678681528282401</v>
      </c>
      <c r="H693" s="10">
        <f t="shared" si="1835"/>
        <v>26.01834423349262</v>
      </c>
      <c r="N693" s="15">
        <f t="shared" si="1681"/>
        <v>0</v>
      </c>
      <c r="O693" s="17">
        <f t="shared" ref="O693" si="1893">O692</f>
        <v>1.7206408015243824</v>
      </c>
      <c r="P693" s="17">
        <f t="shared" ref="P693" si="1894">P692</f>
        <v>6.0411204580108349</v>
      </c>
      <c r="Q693" s="17">
        <f t="shared" ref="Q693" si="1895">Q692</f>
        <v>9.6996983892397797</v>
      </c>
      <c r="R693" s="17">
        <f t="shared" ref="R693" si="1896">R692</f>
        <v>34.910618524106553</v>
      </c>
    </row>
    <row r="694" spans="1:18" x14ac:dyDescent="0.25">
      <c r="A694" s="1">
        <v>43974</v>
      </c>
      <c r="B694" s="12">
        <v>9209.2871090000008</v>
      </c>
      <c r="C694" s="2">
        <f t="shared" si="1678"/>
        <v>2.9087652158542449E-3</v>
      </c>
      <c r="D694" s="9">
        <f t="shared" si="1679"/>
        <v>0</v>
      </c>
      <c r="E694" s="10">
        <f t="shared" si="1673"/>
        <v>0.59563152568745936</v>
      </c>
      <c r="F694" s="10">
        <f t="shared" si="1638"/>
        <v>2.7291673720302296</v>
      </c>
      <c r="G694" s="10">
        <f t="shared" si="1870"/>
        <v>5.7035743788173372</v>
      </c>
      <c r="H694" s="10">
        <f t="shared" si="1835"/>
        <v>26.132397249310671</v>
      </c>
      <c r="M694" s="14">
        <f t="shared" si="1707"/>
        <v>1.4041922035149213E-2</v>
      </c>
      <c r="N694" s="15">
        <f t="shared" si="1681"/>
        <v>0</v>
      </c>
      <c r="O694" s="17">
        <f t="shared" ref="O694" si="1897">O693*(1+$N694)+O693*$Y$3</f>
        <v>1.7300689702998584</v>
      </c>
      <c r="P694" s="17">
        <f t="shared" ref="P694" si="1898">P693*(1+$N694)+P693*$Y$3</f>
        <v>6.0742224879177433</v>
      </c>
      <c r="Q694" s="17">
        <f t="shared" ref="Q694" si="1899">Q693*(1+$N694)+Q693*$Y$3</f>
        <v>9.7528474215095873</v>
      </c>
      <c r="R694" s="17">
        <f t="shared" ref="R694" si="1900">R693*(1+$N694)+R693*$Y$3</f>
        <v>35.101909584512619</v>
      </c>
    </row>
    <row r="695" spans="1:18" x14ac:dyDescent="0.25">
      <c r="A695" s="1">
        <v>43975</v>
      </c>
      <c r="B695" s="12">
        <v>8790.3681639999995</v>
      </c>
      <c r="C695" s="2">
        <f t="shared" si="1678"/>
        <v>-4.5488748482019038E-2</v>
      </c>
      <c r="D695" s="9">
        <f t="shared" si="1679"/>
        <v>-4.5488748482019038E-2</v>
      </c>
      <c r="E695" s="10">
        <f t="shared" si="1673"/>
        <v>0.57114798053736415</v>
      </c>
      <c r="F695" s="10">
        <f t="shared" si="1638"/>
        <v>2.6169844372902533</v>
      </c>
      <c r="G695" s="10">
        <f t="shared" si="1870"/>
        <v>5.4691278883305756</v>
      </c>
      <c r="H695" s="10">
        <f t="shared" si="1835"/>
        <v>25.058220177848128</v>
      </c>
      <c r="N695" s="15">
        <f t="shared" si="1681"/>
        <v>0</v>
      </c>
      <c r="O695" s="17">
        <f t="shared" ref="O695" si="1901">O694</f>
        <v>1.7300689702998584</v>
      </c>
      <c r="P695" s="17">
        <f t="shared" ref="P695" si="1902">P694</f>
        <v>6.0742224879177433</v>
      </c>
      <c r="Q695" s="17">
        <f t="shared" ref="Q695" si="1903">Q694</f>
        <v>9.7528474215095873</v>
      </c>
      <c r="R695" s="17">
        <f t="shared" ref="R695" si="1904">R694</f>
        <v>35.101909584512619</v>
      </c>
    </row>
    <row r="696" spans="1:18" x14ac:dyDescent="0.25">
      <c r="A696" s="1">
        <v>43976</v>
      </c>
      <c r="B696" s="12">
        <v>8906.9345699999994</v>
      </c>
      <c r="C696" s="2">
        <f t="shared" si="1678"/>
        <v>1.3260696688152948E-2</v>
      </c>
      <c r="D696" s="9">
        <f t="shared" si="1679"/>
        <v>0</v>
      </c>
      <c r="E696" s="10">
        <f t="shared" si="1673"/>
        <v>0.57365164291780191</v>
      </c>
      <c r="F696" s="10">
        <f t="shared" si="1638"/>
        <v>2.6284561498920738</v>
      </c>
      <c r="G696" s="10">
        <f t="shared" si="1870"/>
        <v>5.4931021475670931</v>
      </c>
      <c r="H696" s="10">
        <f t="shared" si="1835"/>
        <v>25.168064430682531</v>
      </c>
      <c r="M696" s="14">
        <f t="shared" ref="M696" si="1905">(B696-B694)/B694</f>
        <v>-3.283126429020982E-2</v>
      </c>
      <c r="N696" s="15">
        <f t="shared" si="1681"/>
        <v>-3.283126429020982E-2</v>
      </c>
      <c r="O696" s="17">
        <f t="shared" ref="O696" si="1906">O695*(1+$N696)+O695*$Y$3</f>
        <v>1.6827484486698985</v>
      </c>
      <c r="P696" s="17">
        <f t="shared" ref="P696" si="1907">P695*(1+$N696)+P695*$Y$3</f>
        <v>5.9080814949520803</v>
      </c>
      <c r="Q696" s="17">
        <f t="shared" ref="Q696" si="1908">Q695*(1+$N696)+Q695*$Y$3</f>
        <v>9.4860893700758044</v>
      </c>
      <c r="R696" s="17">
        <f t="shared" ref="R696" si="1909">R695*(1+$N696)+R695*$Y$3</f>
        <v>34.141808744452504</v>
      </c>
    </row>
    <row r="697" spans="1:18" x14ac:dyDescent="0.25">
      <c r="A697" s="1">
        <v>43977</v>
      </c>
      <c r="B697" s="12">
        <v>8835.0527340000008</v>
      </c>
      <c r="C697" s="2">
        <f t="shared" si="1678"/>
        <v>-8.0703226721916578E-3</v>
      </c>
      <c r="D697" s="9">
        <f t="shared" si="1679"/>
        <v>-8.0703226721916578E-3</v>
      </c>
      <c r="E697" s="10">
        <f t="shared" si="1673"/>
        <v>0.57153672639684017</v>
      </c>
      <c r="F697" s="10">
        <f t="shared" si="1638"/>
        <v>2.6187656601939091</v>
      </c>
      <c r="G697" s="10">
        <f t="shared" si="1870"/>
        <v>5.4728503926446637</v>
      </c>
      <c r="H697" s="10">
        <f t="shared" si="1835"/>
        <v>25.075275791580339</v>
      </c>
      <c r="N697" s="15">
        <f t="shared" si="1681"/>
        <v>0</v>
      </c>
      <c r="O697" s="17">
        <f t="shared" ref="O697" si="1910">O696</f>
        <v>1.6827484486698985</v>
      </c>
      <c r="P697" s="17">
        <f t="shared" ref="P697" si="1911">P696</f>
        <v>5.9080814949520803</v>
      </c>
      <c r="Q697" s="17">
        <f t="shared" ref="Q697" si="1912">Q696</f>
        <v>9.4860893700758044</v>
      </c>
      <c r="R697" s="17">
        <f t="shared" ref="R697" si="1913">R696</f>
        <v>34.141808744452504</v>
      </c>
    </row>
    <row r="698" spans="1:18" x14ac:dyDescent="0.25">
      <c r="A698" s="1">
        <v>43978</v>
      </c>
      <c r="B698" s="12">
        <v>9181.0175780000009</v>
      </c>
      <c r="C698" s="2">
        <f t="shared" si="1678"/>
        <v>3.9158209284775508E-2</v>
      </c>
      <c r="D698" s="9">
        <f t="shared" si="1679"/>
        <v>0</v>
      </c>
      <c r="E698" s="10">
        <f t="shared" si="1673"/>
        <v>0.57404209286871677</v>
      </c>
      <c r="F698" s="10">
        <f t="shared" si="1638"/>
        <v>2.6302451808961291</v>
      </c>
      <c r="G698" s="10">
        <f t="shared" si="1870"/>
        <v>5.4968409697083116</v>
      </c>
      <c r="H698" s="10">
        <f t="shared" si="1835"/>
        <v>25.185194808748911</v>
      </c>
      <c r="M698" s="14">
        <f t="shared" si="1707"/>
        <v>3.0771867228390502E-2</v>
      </c>
      <c r="N698" s="15">
        <f t="shared" si="1681"/>
        <v>0</v>
      </c>
      <c r="O698" s="17">
        <f t="shared" ref="O698" si="1914">O697*(1+$N698)+O697*$Y$3</f>
        <v>1.6919689881146651</v>
      </c>
      <c r="P698" s="17">
        <f t="shared" ref="P698" si="1915">P697*(1+$N698)+P697*$Y$3</f>
        <v>5.9404545442394889</v>
      </c>
      <c r="Q698" s="17">
        <f t="shared" ref="Q698" si="1916">Q697*(1+$N698)+Q697*$Y$3</f>
        <v>9.5380679419666308</v>
      </c>
      <c r="R698" s="17">
        <f t="shared" ref="R698" si="1917">R697*(1+$N698)+R697*$Y$3</f>
        <v>34.328887148531699</v>
      </c>
    </row>
    <row r="699" spans="1:18" x14ac:dyDescent="0.25">
      <c r="A699" s="1">
        <v>43979</v>
      </c>
      <c r="B699" s="12">
        <v>9525.7509769999997</v>
      </c>
      <c r="C699" s="2">
        <f t="shared" si="1678"/>
        <v>3.7548495694645627E-2</v>
      </c>
      <c r="D699" s="9">
        <f t="shared" si="1679"/>
        <v>0</v>
      </c>
      <c r="E699" s="10">
        <f t="shared" si="1673"/>
        <v>0.5765584417689632</v>
      </c>
      <c r="F699" s="10">
        <f t="shared" ref="F699:F762" si="1918">F698*(1+$D699)+F698*$Y$2</f>
        <v>2.641775022784989</v>
      </c>
      <c r="G699" s="10">
        <f t="shared" si="1870"/>
        <v>5.5209367109453895</v>
      </c>
      <c r="H699" s="10">
        <f t="shared" si="1835"/>
        <v>25.295595662705072</v>
      </c>
      <c r="N699" s="15">
        <f t="shared" si="1681"/>
        <v>0</v>
      </c>
      <c r="O699" s="17">
        <f t="shared" ref="O699" si="1919">O698</f>
        <v>1.6919689881146651</v>
      </c>
      <c r="P699" s="17">
        <f t="shared" ref="P699" si="1920">P698</f>
        <v>5.9404545442394889</v>
      </c>
      <c r="Q699" s="17">
        <f t="shared" ref="Q699" si="1921">Q698</f>
        <v>9.5380679419666308</v>
      </c>
      <c r="R699" s="17">
        <f t="shared" ref="R699" si="1922">R698</f>
        <v>34.328887148531699</v>
      </c>
    </row>
    <row r="700" spans="1:18" x14ac:dyDescent="0.25">
      <c r="A700" s="1">
        <v>43980</v>
      </c>
      <c r="B700" s="12">
        <v>9439.1240230000003</v>
      </c>
      <c r="C700" s="2">
        <f t="shared" si="1678"/>
        <v>-9.0939763394152166E-3</v>
      </c>
      <c r="D700" s="9">
        <f t="shared" si="1679"/>
        <v>-9.0939763394152166E-3</v>
      </c>
      <c r="E700" s="10">
        <f t="shared" si="1673"/>
        <v>0.57384261241199419</v>
      </c>
      <c r="F700" s="10">
        <f t="shared" si="1918"/>
        <v>2.6293311668952475</v>
      </c>
      <c r="G700" s="10">
        <f t="shared" si="1870"/>
        <v>5.4949308095287872</v>
      </c>
      <c r="H700" s="10">
        <f t="shared" si="1835"/>
        <v>25.176442917162028</v>
      </c>
      <c r="M700" s="14">
        <f t="shared" ref="M700" si="1923">(B700-B698)/B698</f>
        <v>2.8113054223802666E-2</v>
      </c>
      <c r="N700" s="15">
        <f t="shared" si="1681"/>
        <v>0</v>
      </c>
      <c r="O700" s="17">
        <f t="shared" ref="O700" si="1924">O699*(1+$N700)+O699*$Y$3</f>
        <v>1.7012400510632386</v>
      </c>
      <c r="P700" s="17">
        <f t="shared" ref="P700" si="1925">P699*(1+$N700)+P699*$Y$3</f>
        <v>5.9730049800983354</v>
      </c>
      <c r="Q700" s="17">
        <f t="shared" ref="Q700" si="1926">Q699*(1+$N700)+Q699*$Y$3</f>
        <v>9.5903313279500093</v>
      </c>
      <c r="R700" s="17">
        <f t="shared" ref="R700" si="1927">R699*(1+$N700)+R699*$Y$3</f>
        <v>34.516990639756528</v>
      </c>
    </row>
    <row r="701" spans="1:18" x14ac:dyDescent="0.25">
      <c r="A701" s="1">
        <v>43981</v>
      </c>
      <c r="B701" s="12">
        <v>9700.4140630000002</v>
      </c>
      <c r="C701" s="2">
        <f t="shared" si="1678"/>
        <v>2.7681598352063505E-2</v>
      </c>
      <c r="D701" s="9">
        <f t="shared" si="1679"/>
        <v>0</v>
      </c>
      <c r="E701" s="10">
        <f t="shared" si="1673"/>
        <v>0.57635808687736179</v>
      </c>
      <c r="F701" s="10">
        <f t="shared" si="1918"/>
        <v>2.6408570021473912</v>
      </c>
      <c r="G701" s="10">
        <f t="shared" si="1870"/>
        <v>5.5190181774609686</v>
      </c>
      <c r="H701" s="10">
        <f t="shared" si="1835"/>
        <v>25.286805406661916</v>
      </c>
      <c r="N701" s="15">
        <f t="shared" si="1681"/>
        <v>0</v>
      </c>
      <c r="O701" s="17">
        <f t="shared" ref="O701" si="1928">O700</f>
        <v>1.7012400510632386</v>
      </c>
      <c r="P701" s="17">
        <f t="shared" ref="P701" si="1929">P700</f>
        <v>5.9730049800983354</v>
      </c>
      <c r="Q701" s="17">
        <f t="shared" ref="Q701" si="1930">Q700</f>
        <v>9.5903313279500093</v>
      </c>
      <c r="R701" s="17">
        <f t="shared" ref="R701" si="1931">R700</f>
        <v>34.516990639756528</v>
      </c>
    </row>
    <row r="702" spans="1:18" x14ac:dyDescent="0.25">
      <c r="A702" s="1">
        <v>43982</v>
      </c>
      <c r="B702" s="12">
        <v>9461.0585940000001</v>
      </c>
      <c r="C702" s="2">
        <f t="shared" si="1678"/>
        <v>-2.4674768256848591E-2</v>
      </c>
      <c r="D702" s="9">
        <f t="shared" si="1679"/>
        <v>-2.4674768256848591E-2</v>
      </c>
      <c r="E702" s="10">
        <f t="shared" si="1673"/>
        <v>0.56466308585345237</v>
      </c>
      <c r="F702" s="10">
        <f t="shared" si="1918"/>
        <v>2.5872708270813964</v>
      </c>
      <c r="G702" s="10">
        <f t="shared" si="1870"/>
        <v>5.4070306393211345</v>
      </c>
      <c r="H702" s="10">
        <f t="shared" si="1835"/>
        <v>24.773705613572286</v>
      </c>
      <c r="M702" s="14">
        <f t="shared" si="1707"/>
        <v>2.323793070898585E-3</v>
      </c>
      <c r="N702" s="15">
        <f t="shared" si="1681"/>
        <v>0</v>
      </c>
      <c r="O702" s="17">
        <f t="shared" ref="O702" si="1932">O701*(1+$N702)+O701*$Y$3</f>
        <v>1.7105619143567359</v>
      </c>
      <c r="P702" s="17">
        <f t="shared" ref="P702" si="1933">P701*(1+$N702)+P701*$Y$3</f>
        <v>6.0057337745098334</v>
      </c>
      <c r="Q702" s="17">
        <f t="shared" ref="Q702" si="1934">Q701*(1+$N702)+Q701*$Y$3</f>
        <v>9.6428810886511052</v>
      </c>
      <c r="R702" s="17">
        <f t="shared" ref="R702" si="1935">R701*(1+$N702)+R701*$Y$3</f>
        <v>34.706124835042864</v>
      </c>
    </row>
    <row r="703" spans="1:18" x14ac:dyDescent="0.25">
      <c r="A703" s="1">
        <v>43983</v>
      </c>
      <c r="B703" s="12">
        <v>10167.268555000001</v>
      </c>
      <c r="C703" s="2">
        <f t="shared" si="1678"/>
        <v>7.4643862944455672E-2</v>
      </c>
      <c r="D703" s="9">
        <f t="shared" si="1679"/>
        <v>0</v>
      </c>
      <c r="E703" s="10">
        <f t="shared" si="1673"/>
        <v>0.56713832129828945</v>
      </c>
      <c r="F703" s="10">
        <f t="shared" si="1918"/>
        <v>2.5986122882412053</v>
      </c>
      <c r="G703" s="10">
        <f t="shared" si="1870"/>
        <v>5.4307326914387062</v>
      </c>
      <c r="H703" s="10">
        <f t="shared" si="1835"/>
        <v>24.882302679275618</v>
      </c>
      <c r="N703" s="15">
        <f t="shared" si="1681"/>
        <v>0</v>
      </c>
      <c r="O703" s="17">
        <f t="shared" ref="O703" si="1936">O702</f>
        <v>1.7105619143567359</v>
      </c>
      <c r="P703" s="17">
        <f t="shared" ref="P703" si="1937">P702</f>
        <v>6.0057337745098334</v>
      </c>
      <c r="Q703" s="17">
        <f t="shared" ref="Q703" si="1938">Q702</f>
        <v>9.6428810886511052</v>
      </c>
      <c r="R703" s="17">
        <f t="shared" ref="R703" si="1939">R702</f>
        <v>34.706124835042864</v>
      </c>
    </row>
    <row r="704" spans="1:18" x14ac:dyDescent="0.25">
      <c r="A704" s="1">
        <v>43984</v>
      </c>
      <c r="B704" s="12">
        <v>9529.8037110000005</v>
      </c>
      <c r="C704" s="2">
        <f t="shared" si="1678"/>
        <v>-6.2697748225260683E-2</v>
      </c>
      <c r="D704" s="9">
        <f t="shared" si="1679"/>
        <v>-6.2697748225260683E-2</v>
      </c>
      <c r="E704" s="10">
        <f t="shared" si="1673"/>
        <v>0.53406611141262483</v>
      </c>
      <c r="F704" s="10">
        <f t="shared" si="1918"/>
        <v>2.4470763264119237</v>
      </c>
      <c r="G704" s="10">
        <f t="shared" si="1870"/>
        <v>5.1140439319963047</v>
      </c>
      <c r="H704" s="10">
        <f t="shared" si="1835"/>
        <v>23.431311438260845</v>
      </c>
      <c r="M704" s="14">
        <f t="shared" ref="M704" si="1940">(B704-B702)/B702</f>
        <v>7.2661125937426357E-3</v>
      </c>
      <c r="N704" s="15">
        <f t="shared" si="1681"/>
        <v>0</v>
      </c>
      <c r="O704" s="17">
        <f t="shared" ref="O704" si="1941">O703*(1+$N704)+O703*$Y$3</f>
        <v>1.7199348563532111</v>
      </c>
      <c r="P704" s="17">
        <f t="shared" ref="P704" si="1942">P703*(1+$N704)+P703*$Y$3</f>
        <v>6.0386419047811204</v>
      </c>
      <c r="Q704" s="17">
        <f t="shared" ref="Q704" si="1943">Q703*(1+$N704)+Q703*$Y$3</f>
        <v>9.6957187932464528</v>
      </c>
      <c r="R704" s="17">
        <f t="shared" ref="R704" si="1944">R703*(1+$N704)+R703*$Y$3</f>
        <v>34.896295382084197</v>
      </c>
    </row>
    <row r="705" spans="1:18" x14ac:dyDescent="0.25">
      <c r="A705" s="1">
        <v>43985</v>
      </c>
      <c r="B705" s="12">
        <v>9656.7177730000003</v>
      </c>
      <c r="C705" s="2">
        <f t="shared" si="1678"/>
        <v>1.3317594553758362E-2</v>
      </c>
      <c r="D705" s="9">
        <f t="shared" si="1679"/>
        <v>0</v>
      </c>
      <c r="E705" s="10">
        <f t="shared" si="1673"/>
        <v>0.53640722313388567</v>
      </c>
      <c r="F705" s="10">
        <f t="shared" si="1918"/>
        <v>2.4578032363359212</v>
      </c>
      <c r="G705" s="10">
        <f t="shared" si="1870"/>
        <v>5.136461658821494</v>
      </c>
      <c r="H705" s="10">
        <f t="shared" si="1835"/>
        <v>23.534024036346374</v>
      </c>
      <c r="N705" s="15">
        <f t="shared" si="1681"/>
        <v>0</v>
      </c>
      <c r="O705" s="17">
        <f t="shared" ref="O705" si="1945">O704</f>
        <v>1.7199348563532111</v>
      </c>
      <c r="P705" s="17">
        <f t="shared" ref="P705" si="1946">P704</f>
        <v>6.0386419047811204</v>
      </c>
      <c r="Q705" s="17">
        <f t="shared" ref="Q705" si="1947">Q704</f>
        <v>9.6957187932464528</v>
      </c>
      <c r="R705" s="17">
        <f t="shared" ref="R705" si="1948">R704</f>
        <v>34.896295382084197</v>
      </c>
    </row>
    <row r="706" spans="1:18" x14ac:dyDescent="0.25">
      <c r="A706" s="1">
        <v>43986</v>
      </c>
      <c r="B706" s="12">
        <v>9800.6367190000001</v>
      </c>
      <c r="C706" s="2">
        <f t="shared" si="1678"/>
        <v>1.4903505454243928E-2</v>
      </c>
      <c r="D706" s="9">
        <f t="shared" si="1679"/>
        <v>0</v>
      </c>
      <c r="E706" s="10">
        <f t="shared" si="1673"/>
        <v>0.53875859726269171</v>
      </c>
      <c r="F706" s="10">
        <f t="shared" si="1918"/>
        <v>2.4685771683308184</v>
      </c>
      <c r="G706" s="10">
        <f t="shared" si="1870"/>
        <v>5.1589776551341364</v>
      </c>
      <c r="H706" s="10">
        <f t="shared" si="1835"/>
        <v>23.637186881437206</v>
      </c>
      <c r="M706" s="14">
        <f t="shared" si="1707"/>
        <v>2.8419578851071638E-2</v>
      </c>
      <c r="N706" s="15">
        <f t="shared" si="1681"/>
        <v>0</v>
      </c>
      <c r="O706" s="17">
        <f t="shared" ref="O706" si="1949">O705*(1+$N706)+O705*$Y$3</f>
        <v>1.7293591569359683</v>
      </c>
      <c r="P706" s="17">
        <f t="shared" ref="P706" si="1950">P705*(1+$N706)+P705*$Y$3</f>
        <v>6.0717303535744414</v>
      </c>
      <c r="Q706" s="17">
        <f t="shared" ref="Q706" si="1951">Q705*(1+$N706)+Q705*$Y$3</f>
        <v>9.7488460195108164</v>
      </c>
      <c r="R706" s="17">
        <f t="shared" ref="R706" si="1952">R705*(1+$N706)+R705*$Y$3</f>
        <v>35.087507959520273</v>
      </c>
    </row>
    <row r="707" spans="1:18" x14ac:dyDescent="0.25">
      <c r="A707" s="1">
        <v>43987</v>
      </c>
      <c r="B707" s="12">
        <v>9665.5332030000009</v>
      </c>
      <c r="C707" s="2">
        <f t="shared" si="1678"/>
        <v>-1.3785177419960975E-2</v>
      </c>
      <c r="D707" s="9">
        <f t="shared" si="1679"/>
        <v>-1.3785177419960975E-2</v>
      </c>
      <c r="E707" s="10">
        <f t="shared" ref="E707:E770" si="1953">E706*(1+$D707)+E706*$Y$2</f>
        <v>0.53369339593514353</v>
      </c>
      <c r="F707" s="10">
        <f t="shared" si="1918"/>
        <v>2.4453685542804569</v>
      </c>
      <c r="G707" s="10">
        <f t="shared" si="1870"/>
        <v>5.1104749294229492</v>
      </c>
      <c r="H707" s="10">
        <f t="shared" si="1835"/>
        <v>23.414959132349463</v>
      </c>
      <c r="N707" s="15">
        <f t="shared" si="1681"/>
        <v>0</v>
      </c>
      <c r="O707" s="17">
        <f t="shared" ref="O707" si="1954">O706</f>
        <v>1.7293591569359683</v>
      </c>
      <c r="P707" s="17">
        <f t="shared" ref="P707" si="1955">P706</f>
        <v>6.0717303535744414</v>
      </c>
      <c r="Q707" s="17">
        <f t="shared" ref="Q707" si="1956">Q706</f>
        <v>9.7488460195108164</v>
      </c>
      <c r="R707" s="17">
        <f t="shared" ref="R707" si="1957">R706</f>
        <v>35.087507959520273</v>
      </c>
    </row>
    <row r="708" spans="1:18" x14ac:dyDescent="0.25">
      <c r="A708" s="1">
        <v>43988</v>
      </c>
      <c r="B708" s="12">
        <v>9653.6796880000002</v>
      </c>
      <c r="C708" s="2">
        <f t="shared" ref="C708:C771" si="1958">(B708-B707)/B707</f>
        <v>-1.22636948744034E-3</v>
      </c>
      <c r="D708" s="9">
        <f t="shared" ref="D708:D771" si="1959">IF(C708&gt;0,0,C708)</f>
        <v>-1.22636948744034E-3</v>
      </c>
      <c r="E708" s="10">
        <f t="shared" si="1953"/>
        <v>0.5353783685387099</v>
      </c>
      <c r="F708" s="10">
        <f t="shared" si="1918"/>
        <v>2.4530890526995268</v>
      </c>
      <c r="G708" s="10">
        <f t="shared" si="1870"/>
        <v>5.1266096807855774</v>
      </c>
      <c r="H708" s="10">
        <f t="shared" si="1835"/>
        <v>23.488884657664432</v>
      </c>
      <c r="M708" s="14">
        <f t="shared" ref="M708" si="1960">(B708-B706)/B706</f>
        <v>-1.4994641186434524E-2</v>
      </c>
      <c r="N708" s="15">
        <f t="shared" ref="N708:N771" si="1961">IF(M708&gt;0,0,M708)</f>
        <v>-1.4994641186434524E-2</v>
      </c>
      <c r="O708" s="17">
        <f t="shared" ref="O708" si="1962">O707*(1+$N708)+O707*$Y$3</f>
        <v>1.7129039774811892</v>
      </c>
      <c r="P708" s="17">
        <f t="shared" ref="P708" si="1963">P707*(1+$N708)+P707*$Y$3</f>
        <v>6.0139566909038606</v>
      </c>
      <c r="Q708" s="17">
        <f t="shared" ref="Q708" si="1964">Q707*(1+$N708)+Q707*$Y$3</f>
        <v>9.6560839058199353</v>
      </c>
      <c r="R708" s="17">
        <f t="shared" ref="R708" si="1965">R707*(1+$N708)+R707*$Y$3</f>
        <v>34.753643685127507</v>
      </c>
    </row>
    <row r="709" spans="1:18" x14ac:dyDescent="0.25">
      <c r="A709" s="1">
        <v>43989</v>
      </c>
      <c r="B709" s="12">
        <v>9758.8525389999995</v>
      </c>
      <c r="C709" s="2">
        <f t="shared" si="1958"/>
        <v>1.0894586768891285E-2</v>
      </c>
      <c r="D709" s="9">
        <f t="shared" si="1959"/>
        <v>0</v>
      </c>
      <c r="E709" s="10">
        <f t="shared" si="1953"/>
        <v>0.53772523261997551</v>
      </c>
      <c r="F709" s="10">
        <f t="shared" si="1918"/>
        <v>2.4638423197798534</v>
      </c>
      <c r="G709" s="10">
        <f t="shared" si="1870"/>
        <v>5.1490824903451857</v>
      </c>
      <c r="H709" s="10">
        <f t="shared" si="1835"/>
        <v>23.59184963150625</v>
      </c>
      <c r="N709" s="15">
        <f t="shared" si="1961"/>
        <v>0</v>
      </c>
      <c r="O709" s="17">
        <f t="shared" ref="O709" si="1966">O708</f>
        <v>1.7129039774811892</v>
      </c>
      <c r="P709" s="17">
        <f t="shared" ref="P709" si="1967">P708</f>
        <v>6.0139566909038606</v>
      </c>
      <c r="Q709" s="17">
        <f t="shared" ref="Q709" si="1968">Q708</f>
        <v>9.6560839058199353</v>
      </c>
      <c r="R709" s="17">
        <f t="shared" ref="R709" si="1969">R708</f>
        <v>34.753643685127507</v>
      </c>
    </row>
    <row r="710" spans="1:18" x14ac:dyDescent="0.25">
      <c r="A710" s="1">
        <v>43990</v>
      </c>
      <c r="B710" s="12">
        <v>9771.4892579999996</v>
      </c>
      <c r="C710" s="2">
        <f t="shared" si="1958"/>
        <v>1.294898037397231E-3</v>
      </c>
      <c r="D710" s="9">
        <f t="shared" si="1959"/>
        <v>0</v>
      </c>
      <c r="E710" s="10">
        <f t="shared" si="1953"/>
        <v>0.54008238432461098</v>
      </c>
      <c r="F710" s="10">
        <f t="shared" si="1918"/>
        <v>2.4746427244692994</v>
      </c>
      <c r="G710" s="10">
        <f t="shared" si="1870"/>
        <v>5.1716538108508088</v>
      </c>
      <c r="H710" s="10">
        <f t="shared" si="1835"/>
        <v>23.695265958658059</v>
      </c>
      <c r="M710" s="14">
        <f t="shared" si="1707"/>
        <v>1.2203592185313807E-2</v>
      </c>
      <c r="N710" s="15">
        <f t="shared" si="1961"/>
        <v>0</v>
      </c>
      <c r="O710" s="17">
        <f t="shared" ref="O710" si="1970">O709*(1+$N710)+O709*$Y$3</f>
        <v>1.7222897527002641</v>
      </c>
      <c r="P710" s="17">
        <f t="shared" ref="P710" si="1971">P709*(1+$N710)+P709*$Y$3</f>
        <v>6.0469098782512791</v>
      </c>
      <c r="Q710" s="17">
        <f t="shared" ref="Q710" si="1972">Q709*(1+$N710)+Q709*$Y$3</f>
        <v>9.7089939546189488</v>
      </c>
      <c r="R710" s="17">
        <f t="shared" ref="R710" si="1973">R709*(1+$N710)+R709*$Y$3</f>
        <v>34.944074609429578</v>
      </c>
    </row>
    <row r="711" spans="1:18" x14ac:dyDescent="0.25">
      <c r="A711" s="1">
        <v>43991</v>
      </c>
      <c r="B711" s="12">
        <v>9795.7001949999994</v>
      </c>
      <c r="C711" s="2">
        <f t="shared" si="1958"/>
        <v>2.4777120826467813E-3</v>
      </c>
      <c r="D711" s="9">
        <f t="shared" si="1959"/>
        <v>0</v>
      </c>
      <c r="E711" s="10">
        <f t="shared" si="1953"/>
        <v>0.54244986874904766</v>
      </c>
      <c r="F711" s="10">
        <f t="shared" si="1918"/>
        <v>2.4854904733984799</v>
      </c>
      <c r="G711" s="10">
        <f t="shared" si="1870"/>
        <v>5.1943240741312504</v>
      </c>
      <c r="H711" s="10">
        <f t="shared" si="1835"/>
        <v>23.799135617654915</v>
      </c>
      <c r="N711" s="15">
        <f t="shared" si="1961"/>
        <v>0</v>
      </c>
      <c r="O711" s="17">
        <f t="shared" ref="O711" si="1974">O710</f>
        <v>1.7222897527002641</v>
      </c>
      <c r="P711" s="17">
        <f t="shared" ref="P711" si="1975">P710</f>
        <v>6.0469098782512791</v>
      </c>
      <c r="Q711" s="17">
        <f t="shared" ref="Q711" si="1976">Q710</f>
        <v>9.7089939546189488</v>
      </c>
      <c r="R711" s="17">
        <f t="shared" ref="R711" si="1977">R710</f>
        <v>34.944074609429578</v>
      </c>
    </row>
    <row r="712" spans="1:18" x14ac:dyDescent="0.25">
      <c r="A712" s="1">
        <v>43992</v>
      </c>
      <c r="B712" s="12">
        <v>9870.0947269999997</v>
      </c>
      <c r="C712" s="2">
        <f t="shared" si="1958"/>
        <v>7.5946109536889784E-3</v>
      </c>
      <c r="D712" s="9">
        <f t="shared" si="1959"/>
        <v>0</v>
      </c>
      <c r="E712" s="10">
        <f t="shared" si="1953"/>
        <v>0.54482773118739969</v>
      </c>
      <c r="F712" s="10">
        <f t="shared" si="1918"/>
        <v>2.4963857741037883</v>
      </c>
      <c r="G712" s="10">
        <f t="shared" si="1870"/>
        <v>5.2170937139082643</v>
      </c>
      <c r="H712" s="10">
        <f t="shared" si="1835"/>
        <v>23.90346059570491</v>
      </c>
      <c r="M712" s="14">
        <f t="shared" ref="M712" si="1978">(B712-B710)/B710</f>
        <v>1.0091140295658716E-2</v>
      </c>
      <c r="N712" s="15">
        <f t="shared" si="1961"/>
        <v>0</v>
      </c>
      <c r="O712" s="17">
        <f t="shared" ref="O712" si="1979">O711*(1+$N712)+O711*$Y$3</f>
        <v>1.7317269568246492</v>
      </c>
      <c r="P712" s="17">
        <f t="shared" ref="P712" si="1980">P711*(1+$N712)+P711*$Y$3</f>
        <v>6.0800436310088202</v>
      </c>
      <c r="Q712" s="17">
        <f t="shared" ref="Q712" si="1981">Q711*(1+$N712)+Q711*$Y$3</f>
        <v>9.7621939214935729</v>
      </c>
      <c r="R712" s="17">
        <f t="shared" ref="R712" si="1982">R711*(1+$N712)+R711*$Y$3</f>
        <v>35.135548990851106</v>
      </c>
    </row>
    <row r="713" spans="1:18" x14ac:dyDescent="0.25">
      <c r="A713" s="1">
        <v>43993</v>
      </c>
      <c r="B713" s="12">
        <v>9321.78125</v>
      </c>
      <c r="C713" s="2">
        <f t="shared" si="1958"/>
        <v>-5.5553010600806946E-2</v>
      </c>
      <c r="D713" s="9">
        <f t="shared" si="1959"/>
        <v>-5.5553010600806946E-2</v>
      </c>
      <c r="E713" s="10">
        <f t="shared" si="1953"/>
        <v>0.51694919640606352</v>
      </c>
      <c r="F713" s="10">
        <f t="shared" si="1918"/>
        <v>2.3686470896588752</v>
      </c>
      <c r="G713" s="10">
        <f t="shared" si="1870"/>
        <v>4.9501379034106989</v>
      </c>
      <c r="H713" s="10">
        <f t="shared" si="1835"/>
        <v>22.68033368885801</v>
      </c>
      <c r="N713" s="15">
        <f t="shared" si="1961"/>
        <v>0</v>
      </c>
      <c r="O713" s="17">
        <f t="shared" ref="O713" si="1983">O712</f>
        <v>1.7317269568246492</v>
      </c>
      <c r="P713" s="17">
        <f t="shared" ref="P713" si="1984">P712</f>
        <v>6.0800436310088202</v>
      </c>
      <c r="Q713" s="17">
        <f t="shared" ref="Q713" si="1985">Q712</f>
        <v>9.7621939214935729</v>
      </c>
      <c r="R713" s="17">
        <f t="shared" ref="R713" si="1986">R712</f>
        <v>35.135548990851106</v>
      </c>
    </row>
    <row r="714" spans="1:18" x14ac:dyDescent="0.25">
      <c r="A714" s="1">
        <v>43994</v>
      </c>
      <c r="B714" s="12">
        <v>9480.84375</v>
      </c>
      <c r="C714" s="2">
        <f t="shared" si="1958"/>
        <v>1.7063530642279338E-2</v>
      </c>
      <c r="D714" s="9">
        <f t="shared" si="1959"/>
        <v>0</v>
      </c>
      <c r="E714" s="10">
        <f t="shared" si="1953"/>
        <v>0.51921527507524079</v>
      </c>
      <c r="F714" s="10">
        <f t="shared" si="1918"/>
        <v>2.3790302001888866</v>
      </c>
      <c r="G714" s="10">
        <f t="shared" si="1870"/>
        <v>4.9718371380557871</v>
      </c>
      <c r="H714" s="10">
        <f t="shared" si="1835"/>
        <v>22.779754329685879</v>
      </c>
      <c r="M714" s="14">
        <f t="shared" ref="M714:M774" si="1987">(B714-B712)/B712</f>
        <v>-3.9437410457185344E-2</v>
      </c>
      <c r="N714" s="15">
        <f t="shared" si="1961"/>
        <v>-3.9437410457185344E-2</v>
      </c>
      <c r="O714" s="17">
        <f t="shared" ref="O714" si="1988">O713*(1+$N714)+O713*$Y$3</f>
        <v>1.672921044860499</v>
      </c>
      <c r="P714" s="17">
        <f t="shared" ref="P714" si="1989">P713*(1+$N714)+P713*$Y$3</f>
        <v>5.8735777623023022</v>
      </c>
      <c r="Q714" s="17">
        <f t="shared" ref="Q714" si="1990">Q713*(1+$N714)+Q713*$Y$3</f>
        <v>9.4306897463914225</v>
      </c>
      <c r="R714" s="17">
        <f t="shared" ref="R714" si="1991">R713*(1+$N714)+R713*$Y$3</f>
        <v>33.942417479774619</v>
      </c>
    </row>
    <row r="715" spans="1:18" x14ac:dyDescent="0.25">
      <c r="A715" s="1">
        <v>43995</v>
      </c>
      <c r="B715" s="12">
        <v>9475.2773440000001</v>
      </c>
      <c r="C715" s="2">
        <f t="shared" si="1958"/>
        <v>-5.8712137303179536E-4</v>
      </c>
      <c r="D715" s="9">
        <f t="shared" si="1959"/>
        <v>-5.8712137303179536E-4</v>
      </c>
      <c r="E715" s="10">
        <f t="shared" si="1953"/>
        <v>0.52118644485475296</v>
      </c>
      <c r="F715" s="10">
        <f t="shared" si="1918"/>
        <v>2.388062046246342</v>
      </c>
      <c r="G715" s="10">
        <f t="shared" si="1870"/>
        <v>4.9907124207865801</v>
      </c>
      <c r="H715" s="10">
        <f t="shared" si="1835"/>
        <v>22.866236306382117</v>
      </c>
      <c r="N715" s="15">
        <f t="shared" si="1961"/>
        <v>0</v>
      </c>
      <c r="O715" s="17">
        <f t="shared" ref="O715" si="1992">O714</f>
        <v>1.672921044860499</v>
      </c>
      <c r="P715" s="17">
        <f t="shared" ref="P715" si="1993">P714</f>
        <v>5.8735777623023022</v>
      </c>
      <c r="Q715" s="17">
        <f t="shared" ref="Q715" si="1994">Q714</f>
        <v>9.4306897463914225</v>
      </c>
      <c r="R715" s="17">
        <f t="shared" ref="R715" si="1995">R714</f>
        <v>33.942417479774619</v>
      </c>
    </row>
    <row r="716" spans="1:18" x14ac:dyDescent="0.25">
      <c r="A716" s="1">
        <v>43996</v>
      </c>
      <c r="B716" s="12">
        <v>9386.7880860000005</v>
      </c>
      <c r="C716" s="2">
        <f t="shared" si="1958"/>
        <v>-9.3389623108006848E-3</v>
      </c>
      <c r="D716" s="9">
        <f t="shared" si="1959"/>
        <v>-9.3389623108006848E-3</v>
      </c>
      <c r="E716" s="10">
        <f t="shared" si="1953"/>
        <v>0.51860375719830654</v>
      </c>
      <c r="F716" s="10">
        <f t="shared" si="1918"/>
        <v>2.3762282419896188</v>
      </c>
      <c r="G716" s="10">
        <f t="shared" si="1870"/>
        <v>4.9659814411279832</v>
      </c>
      <c r="H716" s="10">
        <f t="shared" si="1835"/>
        <v>22.752924943738488</v>
      </c>
      <c r="M716" s="14">
        <f t="shared" ref="M716" si="1996">(B716-B714)/B714</f>
        <v>-9.9206005794578705E-3</v>
      </c>
      <c r="N716" s="15">
        <f t="shared" si="1961"/>
        <v>-9.9206005794578705E-3</v>
      </c>
      <c r="O716" s="17">
        <f t="shared" ref="O716" si="1997">O715*(1+$N716)+O715*$Y$3</f>
        <v>1.6654913540302385</v>
      </c>
      <c r="P716" s="17">
        <f t="shared" ref="P716" si="1998">P715*(1+$N716)+P715*$Y$3</f>
        <v>5.8474923310887581</v>
      </c>
      <c r="Q716" s="17">
        <f t="shared" ref="Q716" si="1999">Q715*(1+$N716)+Q715*$Y$3</f>
        <v>9.3888066525376779</v>
      </c>
      <c r="R716" s="17">
        <f t="shared" ref="R716" si="2000">R715*(1+$N716)+R715*$Y$3</f>
        <v>33.791674162460808</v>
      </c>
    </row>
    <row r="717" spans="1:18" x14ac:dyDescent="0.25">
      <c r="A717" s="1">
        <v>43997</v>
      </c>
      <c r="B717" s="12">
        <v>9450.7021480000003</v>
      </c>
      <c r="C717" s="2">
        <f t="shared" si="1958"/>
        <v>6.8089384158277703E-3</v>
      </c>
      <c r="D717" s="9">
        <f t="shared" si="1959"/>
        <v>0</v>
      </c>
      <c r="E717" s="10">
        <f t="shared" si="1953"/>
        <v>0.52087708873671013</v>
      </c>
      <c r="F717" s="10">
        <f t="shared" si="1918"/>
        <v>2.3866445849682036</v>
      </c>
      <c r="G717" s="10">
        <f t="shared" si="1870"/>
        <v>4.9877501268973115</v>
      </c>
      <c r="H717" s="10">
        <f t="shared" si="1835"/>
        <v>22.852663792806933</v>
      </c>
      <c r="N717" s="15">
        <f t="shared" si="1961"/>
        <v>0</v>
      </c>
      <c r="O717" s="17">
        <f t="shared" ref="O717" si="2001">O716</f>
        <v>1.6654913540302385</v>
      </c>
      <c r="P717" s="17">
        <f t="shared" ref="P717" si="2002">P716</f>
        <v>5.8474923310887581</v>
      </c>
      <c r="Q717" s="17">
        <f t="shared" ref="Q717" si="2003">Q716</f>
        <v>9.3888066525376779</v>
      </c>
      <c r="R717" s="17">
        <f t="shared" ref="R717" si="2004">R716</f>
        <v>33.791674162460808</v>
      </c>
    </row>
    <row r="718" spans="1:18" x14ac:dyDescent="0.25">
      <c r="A718" s="1">
        <v>43998</v>
      </c>
      <c r="B718" s="12">
        <v>9538.0244139999995</v>
      </c>
      <c r="C718" s="2">
        <f t="shared" si="1958"/>
        <v>9.2397649013283897E-3</v>
      </c>
      <c r="D718" s="9">
        <f t="shared" si="1959"/>
        <v>0</v>
      </c>
      <c r="E718" s="10">
        <f t="shared" si="1953"/>
        <v>0.52316038556404909</v>
      </c>
      <c r="F718" s="10">
        <f t="shared" si="1918"/>
        <v>2.397106588628338</v>
      </c>
      <c r="G718" s="10">
        <f t="shared" si="1870"/>
        <v>5.0096142370426149</v>
      </c>
      <c r="H718" s="10">
        <f t="shared" si="1835"/>
        <v>22.952839853268554</v>
      </c>
      <c r="M718" s="14">
        <f t="shared" si="1987"/>
        <v>1.6111616307346033E-2</v>
      </c>
      <c r="N718" s="15">
        <f t="shared" si="1961"/>
        <v>0</v>
      </c>
      <c r="O718" s="17">
        <f t="shared" ref="O718" si="2005">O717*(1+$N718)+O717*$Y$3</f>
        <v>1.674617334052322</v>
      </c>
      <c r="P718" s="17">
        <f t="shared" ref="P718" si="2006">P717*(1+$N718)+P717*$Y$3</f>
        <v>5.879533384957738</v>
      </c>
      <c r="Q718" s="17">
        <f t="shared" ref="Q718" si="2007">Q717*(1+$N718)+Q717*$Y$3</f>
        <v>9.4402521684419938</v>
      </c>
      <c r="R718" s="17">
        <f t="shared" ref="R718" si="2008">R717*(1+$N718)+R717*$Y$3</f>
        <v>33.976834020885249</v>
      </c>
    </row>
    <row r="719" spans="1:18" x14ac:dyDescent="0.25">
      <c r="A719" s="1">
        <v>43999</v>
      </c>
      <c r="B719" s="12">
        <v>9480.2548829999996</v>
      </c>
      <c r="C719" s="2">
        <f t="shared" si="1958"/>
        <v>-6.0567606552993586E-3</v>
      </c>
      <c r="D719" s="9">
        <f t="shared" si="1959"/>
        <v>-6.0567606552993586E-3</v>
      </c>
      <c r="E719" s="10">
        <f t="shared" si="1953"/>
        <v>0.52228503412408633</v>
      </c>
      <c r="F719" s="10">
        <f t="shared" si="1918"/>
        <v>2.3930957522538718</v>
      </c>
      <c r="G719" s="10">
        <f t="shared" si="1870"/>
        <v>5.0012321554533798</v>
      </c>
      <c r="H719" s="10">
        <f t="shared" si="1835"/>
        <v>22.914435184315778</v>
      </c>
      <c r="N719" s="15">
        <f t="shared" si="1961"/>
        <v>0</v>
      </c>
      <c r="O719" s="17">
        <f t="shared" ref="O719" si="2009">O718</f>
        <v>1.674617334052322</v>
      </c>
      <c r="P719" s="17">
        <f t="shared" ref="P719" si="2010">P718</f>
        <v>5.879533384957738</v>
      </c>
      <c r="Q719" s="17">
        <f t="shared" ref="Q719" si="2011">Q718</f>
        <v>9.4402521684419938</v>
      </c>
      <c r="R719" s="17">
        <f t="shared" ref="R719" si="2012">R718</f>
        <v>33.976834020885249</v>
      </c>
    </row>
    <row r="720" spans="1:18" x14ac:dyDescent="0.25">
      <c r="A720" s="1">
        <v>44000</v>
      </c>
      <c r="B720" s="12">
        <v>9411.8408199999994</v>
      </c>
      <c r="C720" s="2">
        <f t="shared" si="1958"/>
        <v>-7.2164792871424075E-3</v>
      </c>
      <c r="D720" s="9">
        <f t="shared" si="1959"/>
        <v>-7.2164792871424075E-3</v>
      </c>
      <c r="E720" s="10">
        <f t="shared" si="1953"/>
        <v>0.52080544363608106</v>
      </c>
      <c r="F720" s="10">
        <f t="shared" si="1918"/>
        <v>2.3863163090751889</v>
      </c>
      <c r="G720" s="10">
        <f t="shared" si="1870"/>
        <v>4.9870640766419223</v>
      </c>
      <c r="H720" s="10">
        <f t="shared" si="1835"/>
        <v>22.849520476595721</v>
      </c>
      <c r="M720" s="14">
        <f t="shared" ref="M720" si="2013">(B720-B718)/B718</f>
        <v>-1.3229531454625619E-2</v>
      </c>
      <c r="N720" s="15">
        <f t="shared" si="1961"/>
        <v>-1.3229531454625619E-2</v>
      </c>
      <c r="O720" s="17">
        <f t="shared" ref="O720" si="2014">O719*(1+$N720)+O719*$Y$3</f>
        <v>1.661638916749083</v>
      </c>
      <c r="P720" s="17">
        <f t="shared" ref="P720" si="2015">P719*(1+$N720)+P719*$Y$3</f>
        <v>5.8339665343903579</v>
      </c>
      <c r="Q720" s="17">
        <f t="shared" ref="Q720" si="2016">Q719*(1+$N720)+Q719*$Y$3</f>
        <v>9.3670894645821399</v>
      </c>
      <c r="R720" s="17">
        <f t="shared" ref="R720" si="2017">R719*(1+$N720)+R719*$Y$3</f>
        <v>33.713510859468506</v>
      </c>
    </row>
    <row r="721" spans="1:19" x14ac:dyDescent="0.25">
      <c r="A721" s="1">
        <v>44001</v>
      </c>
      <c r="B721" s="12">
        <v>9288.0185550000006</v>
      </c>
      <c r="C721" s="2">
        <f t="shared" si="1958"/>
        <v>-1.3156009261958479E-2</v>
      </c>
      <c r="D721" s="9">
        <f t="shared" si="1959"/>
        <v>-1.3156009261958479E-2</v>
      </c>
      <c r="E721" s="10">
        <f t="shared" si="1953"/>
        <v>0.51623670516255027</v>
      </c>
      <c r="F721" s="10">
        <f t="shared" si="1918"/>
        <v>2.3653824742535545</v>
      </c>
      <c r="G721" s="10">
        <f t="shared" si="1870"/>
        <v>4.9433153182613587</v>
      </c>
      <c r="H721" s="10">
        <f t="shared" si="1835"/>
        <v>22.649074255115558</v>
      </c>
      <c r="N721" s="15">
        <f t="shared" si="1961"/>
        <v>0</v>
      </c>
      <c r="O721" s="17">
        <f t="shared" ref="O721" si="2018">O720</f>
        <v>1.661638916749083</v>
      </c>
      <c r="P721" s="17">
        <f t="shared" ref="P721" si="2019">P720</f>
        <v>5.8339665343903579</v>
      </c>
      <c r="Q721" s="17">
        <f t="shared" ref="Q721" si="2020">Q720</f>
        <v>9.3670894645821399</v>
      </c>
      <c r="R721" s="17">
        <f t="shared" ref="R721" si="2021">R720</f>
        <v>33.713510859468506</v>
      </c>
    </row>
    <row r="722" spans="1:19" x14ac:dyDescent="0.25">
      <c r="A722" s="1">
        <v>44002</v>
      </c>
      <c r="B722" s="12">
        <v>9332.3408199999994</v>
      </c>
      <c r="C722" s="2">
        <f t="shared" si="1958"/>
        <v>4.7719828225514212E-3</v>
      </c>
      <c r="D722" s="9">
        <f t="shared" si="1959"/>
        <v>0</v>
      </c>
      <c r="E722" s="10">
        <f t="shared" si="1953"/>
        <v>0.5184996605824409</v>
      </c>
      <c r="F722" s="10">
        <f t="shared" si="1918"/>
        <v>2.3757512741406934</v>
      </c>
      <c r="G722" s="10">
        <f t="shared" si="1870"/>
        <v>4.9649846456838747</v>
      </c>
      <c r="H722" s="10">
        <f t="shared" si="1835"/>
        <v>22.748357868288668</v>
      </c>
      <c r="M722" s="14">
        <f t="shared" si="1987"/>
        <v>-8.4468066896184503E-3</v>
      </c>
      <c r="N722" s="15">
        <f t="shared" si="1961"/>
        <v>-8.4468066896184503E-3</v>
      </c>
      <c r="O722" s="17">
        <f t="shared" ref="O722" si="2022">O721*(1+$N722)+O721*$Y$3</f>
        <v>1.6567082448080639</v>
      </c>
      <c r="P722" s="17">
        <f t="shared" ref="P722" si="2023">P721*(1+$N722)+P721*$Y$3</f>
        <v>5.8166550867551265</v>
      </c>
      <c r="Q722" s="17">
        <f t="shared" ref="Q722" si="2024">Q721*(1+$N722)+Q721*$Y$3</f>
        <v>9.3392939882446004</v>
      </c>
      <c r="R722" s="17">
        <f t="shared" ref="R722" si="2025">R721*(1+$N722)+R721*$Y$3</f>
        <v>33.613470916763468</v>
      </c>
    </row>
    <row r="723" spans="1:19" x14ac:dyDescent="0.25">
      <c r="A723" s="1">
        <v>44003</v>
      </c>
      <c r="B723" s="12">
        <v>9303.6298829999996</v>
      </c>
      <c r="C723" s="2">
        <f t="shared" si="1958"/>
        <v>-3.0764989785274292E-3</v>
      </c>
      <c r="D723" s="9">
        <f t="shared" si="1959"/>
        <v>-3.0764989785274292E-3</v>
      </c>
      <c r="E723" s="10">
        <f t="shared" si="1953"/>
        <v>0.51917737213076309</v>
      </c>
      <c r="F723" s="10">
        <f t="shared" si="1918"/>
        <v>2.3788565299331812</v>
      </c>
      <c r="G723" s="10">
        <f t="shared" si="1870"/>
        <v>4.9714741917480758</v>
      </c>
      <c r="H723" s="10">
        <f t="shared" si="1835"/>
        <v>22.778091397555375</v>
      </c>
      <c r="N723" s="15">
        <f t="shared" si="1961"/>
        <v>0</v>
      </c>
      <c r="O723" s="17">
        <f t="shared" ref="O723" si="2026">O722</f>
        <v>1.6567082448080639</v>
      </c>
      <c r="P723" s="17">
        <f t="shared" ref="P723" si="2027">P722</f>
        <v>5.8166550867551265</v>
      </c>
      <c r="Q723" s="17">
        <f t="shared" ref="Q723" si="2028">Q722</f>
        <v>9.3392939882446004</v>
      </c>
      <c r="R723" s="17">
        <f t="shared" ref="R723" si="2029">R722</f>
        <v>33.613470916763468</v>
      </c>
    </row>
    <row r="724" spans="1:19" x14ac:dyDescent="0.25">
      <c r="A724" s="1">
        <v>44004</v>
      </c>
      <c r="B724" s="12">
        <v>9648.7177730000003</v>
      </c>
      <c r="C724" s="2">
        <f t="shared" si="1958"/>
        <v>3.7091747451235182E-2</v>
      </c>
      <c r="D724" s="9">
        <f t="shared" si="1959"/>
        <v>0</v>
      </c>
      <c r="E724" s="10">
        <f t="shared" si="1953"/>
        <v>0.52145321814558288</v>
      </c>
      <c r="F724" s="10">
        <f t="shared" si="1918"/>
        <v>2.3892843941739841</v>
      </c>
      <c r="G724" s="10">
        <f t="shared" si="1870"/>
        <v>4.9932669553283411</v>
      </c>
      <c r="H724" s="10">
        <f t="shared" si="1835"/>
        <v>22.877940565325481</v>
      </c>
      <c r="M724" s="14">
        <f t="shared" ref="M724" si="2030">(B724-B722)/B722</f>
        <v>3.3901135749562231E-2</v>
      </c>
      <c r="N724" s="15">
        <f t="shared" si="1961"/>
        <v>0</v>
      </c>
      <c r="O724" s="17">
        <f t="shared" ref="O724" si="2031">O723*(1+$N724)+O723*$Y$3</f>
        <v>1.6657860982042725</v>
      </c>
      <c r="P724" s="17">
        <f t="shared" ref="P724" si="2032">P723*(1+$N724)+P723*$Y$3</f>
        <v>5.8485271694222778</v>
      </c>
      <c r="Q724" s="17">
        <f t="shared" ref="Q724" si="2033">Q723*(1+$N724)+Q723*$Y$3</f>
        <v>9.3904682018788179</v>
      </c>
      <c r="R724" s="17">
        <f t="shared" ref="R724" si="2034">R723*(1+$N724)+R723*$Y$3</f>
        <v>33.797654319047105</v>
      </c>
    </row>
    <row r="725" spans="1:19" x14ac:dyDescent="0.25">
      <c r="A725" s="1">
        <v>44005</v>
      </c>
      <c r="B725" s="12">
        <v>9629.6582030000009</v>
      </c>
      <c r="C725" s="2">
        <f t="shared" si="1958"/>
        <v>-1.975347444956243E-3</v>
      </c>
      <c r="D725" s="9">
        <f t="shared" si="1959"/>
        <v>-1.975347444956243E-3</v>
      </c>
      <c r="E725" s="10">
        <f t="shared" si="1953"/>
        <v>0.52270898918957243</v>
      </c>
      <c r="F725" s="10">
        <f t="shared" si="1918"/>
        <v>2.3950383027771949</v>
      </c>
      <c r="G725" s="10">
        <f t="shared" si="1870"/>
        <v>5.0052918117089584</v>
      </c>
      <c r="H725" s="10">
        <f t="shared" si="1835"/>
        <v>22.933035546636017</v>
      </c>
      <c r="N725" s="15">
        <f t="shared" si="1961"/>
        <v>0</v>
      </c>
      <c r="O725" s="17">
        <f t="shared" ref="O725" si="2035">O724</f>
        <v>1.6657860982042725</v>
      </c>
      <c r="P725" s="17">
        <f t="shared" ref="P725" si="2036">P724</f>
        <v>5.8485271694222778</v>
      </c>
      <c r="Q725" s="17">
        <f t="shared" ref="Q725" si="2037">Q724</f>
        <v>9.3904682018788179</v>
      </c>
      <c r="R725" s="17">
        <f t="shared" ref="R725" si="2038">R724</f>
        <v>33.797654319047105</v>
      </c>
    </row>
    <row r="726" spans="1:19" x14ac:dyDescent="0.25">
      <c r="A726" s="1">
        <v>44006</v>
      </c>
      <c r="B726" s="12">
        <v>9313.6103519999997</v>
      </c>
      <c r="C726" s="2">
        <f t="shared" si="1958"/>
        <v>-3.2820256372291634E-2</v>
      </c>
      <c r="D726" s="9">
        <f t="shared" si="1959"/>
        <v>-3.2820256372291634E-2</v>
      </c>
      <c r="E726" s="10">
        <f t="shared" si="1953"/>
        <v>0.50784487323216876</v>
      </c>
      <c r="F726" s="10">
        <f t="shared" si="1918"/>
        <v>2.3269313296981604</v>
      </c>
      <c r="G726" s="10">
        <f t="shared" si="1870"/>
        <v>4.8629578564325504</v>
      </c>
      <c r="H726" s="10">
        <f t="shared" si="1835"/>
        <v>22.280895815599497</v>
      </c>
      <c r="M726" s="14">
        <f t="shared" si="1987"/>
        <v>-3.4730772407680063E-2</v>
      </c>
      <c r="N726" s="15">
        <f t="shared" si="1961"/>
        <v>-3.4730772407680063E-2</v>
      </c>
      <c r="O726" s="17">
        <f t="shared" ref="O726" si="2039">O725*(1+$N726)+O725*$Y$3</f>
        <v>1.6170596554063161</v>
      </c>
      <c r="P726" s="17">
        <f t="shared" ref="P726" si="2040">P725*(1+$N726)+P725*$Y$3</f>
        <v>5.6774500275969517</v>
      </c>
      <c r="Q726" s="17">
        <f t="shared" ref="Q726" si="2041">Q725*(1+$N726)+Q725*$Y$3</f>
        <v>9.1157846082420768</v>
      </c>
      <c r="R726" s="17">
        <f t="shared" ref="R726" si="2042">R725*(1+$N726)+R725*$Y$3</f>
        <v>32.809028305384572</v>
      </c>
    </row>
    <row r="727" spans="1:19" x14ac:dyDescent="0.25">
      <c r="A727" s="1">
        <v>44007</v>
      </c>
      <c r="B727" s="12">
        <v>9264.8134769999997</v>
      </c>
      <c r="C727" s="2">
        <f t="shared" si="1958"/>
        <v>-5.2393081904614346E-3</v>
      </c>
      <c r="D727" s="9">
        <f t="shared" si="1959"/>
        <v>-5.2393081904614346E-3</v>
      </c>
      <c r="E727" s="10">
        <f t="shared" si="1953"/>
        <v>0.50741028673567867</v>
      </c>
      <c r="F727" s="10">
        <f t="shared" si="1918"/>
        <v>2.3249400662485358</v>
      </c>
      <c r="G727" s="10">
        <f t="shared" si="1870"/>
        <v>4.8587963970405212</v>
      </c>
      <c r="H727" s="10">
        <f t="shared" si="1835"/>
        <v>22.261829015949566</v>
      </c>
      <c r="N727" s="15">
        <f t="shared" si="1961"/>
        <v>0</v>
      </c>
      <c r="O727" s="17">
        <f t="shared" ref="O727" si="2043">O726</f>
        <v>1.6170596554063161</v>
      </c>
      <c r="P727" s="17">
        <f t="shared" ref="P727" si="2044">P726</f>
        <v>5.6774500275969517</v>
      </c>
      <c r="Q727" s="17">
        <f t="shared" ref="Q727" si="2045">Q726</f>
        <v>9.1157846082420768</v>
      </c>
      <c r="R727" s="17">
        <f t="shared" ref="R727" si="2046">R726</f>
        <v>32.809028305384572</v>
      </c>
    </row>
    <row r="728" spans="1:19" x14ac:dyDescent="0.25">
      <c r="A728" s="1">
        <v>44008</v>
      </c>
      <c r="B728" s="12">
        <v>9162.9179690000001</v>
      </c>
      <c r="C728" s="2">
        <f t="shared" si="1958"/>
        <v>-1.0998117582502477E-2</v>
      </c>
      <c r="D728" s="9">
        <f t="shared" si="1959"/>
        <v>-1.0998117582502477E-2</v>
      </c>
      <c r="E728" s="10">
        <f t="shared" si="1953"/>
        <v>0.50405399301021059</v>
      </c>
      <c r="F728" s="10">
        <f t="shared" si="1918"/>
        <v>2.3095616201262872</v>
      </c>
      <c r="G728" s="10">
        <f t="shared" si="1870"/>
        <v>4.8266576164777035</v>
      </c>
      <c r="H728" s="10">
        <f t="shared" si="1835"/>
        <v>22.114576902626531</v>
      </c>
      <c r="M728" s="14">
        <f t="shared" ref="M728" si="2047">(B728-B726)/B726</f>
        <v>-1.6179803245434249E-2</v>
      </c>
      <c r="N728" s="15">
        <f t="shared" si="1961"/>
        <v>-1.6179803245434249E-2</v>
      </c>
      <c r="O728" s="17">
        <f t="shared" ref="O728" si="2048">O727*(1+$N728)+O727*$Y$3</f>
        <v>1.5997565491972539</v>
      </c>
      <c r="P728" s="17">
        <f t="shared" ref="P728" si="2049">P727*(1+$N728)+P727*$Y$3</f>
        <v>5.6166993184343577</v>
      </c>
      <c r="Q728" s="17">
        <f t="shared" ref="Q728" si="2050">Q727*(1+$N728)+Q727*$Y$3</f>
        <v>9.0182425115556573</v>
      </c>
      <c r="R728" s="17">
        <f t="shared" ref="R728" si="2051">R727*(1+$N728)+R727*$Y$3</f>
        <v>32.45796018029332</v>
      </c>
    </row>
    <row r="729" spans="1:19" x14ac:dyDescent="0.25">
      <c r="A729" s="1">
        <v>44009</v>
      </c>
      <c r="B729" s="12">
        <v>9045.390625</v>
      </c>
      <c r="C729" s="2">
        <f t="shared" si="1958"/>
        <v>-1.2826410145503736E-2</v>
      </c>
      <c r="D729" s="9">
        <f t="shared" si="1959"/>
        <v>-1.2826410145503736E-2</v>
      </c>
      <c r="E729" s="10">
        <f t="shared" si="1953"/>
        <v>0.49979834151056446</v>
      </c>
      <c r="F729" s="10">
        <f t="shared" si="1918"/>
        <v>2.2900623412622934</v>
      </c>
      <c r="G729" s="10">
        <f t="shared" si="1870"/>
        <v>4.7859068774523594</v>
      </c>
      <c r="H729" s="10">
        <f t="shared" si="1835"/>
        <v>21.927866880159165</v>
      </c>
      <c r="N729" s="15">
        <f t="shared" si="1961"/>
        <v>0</v>
      </c>
      <c r="O729" s="17">
        <f t="shared" ref="O729" si="2052">O728</f>
        <v>1.5997565491972539</v>
      </c>
      <c r="P729" s="17">
        <f t="shared" ref="P729" si="2053">P728</f>
        <v>5.6166993184343577</v>
      </c>
      <c r="Q729" s="17">
        <f t="shared" ref="Q729" si="2054">Q728</f>
        <v>9.0182425115556573</v>
      </c>
      <c r="R729" s="17">
        <f t="shared" ref="R729" si="2055">R728</f>
        <v>32.45796018029332</v>
      </c>
    </row>
    <row r="730" spans="1:19" x14ac:dyDescent="0.25">
      <c r="A730" s="1">
        <v>44010</v>
      </c>
      <c r="B730" s="12">
        <v>9143.5820309999999</v>
      </c>
      <c r="C730" s="2">
        <f t="shared" si="1958"/>
        <v>1.0855408027223802E-2</v>
      </c>
      <c r="D730" s="9">
        <f t="shared" si="1959"/>
        <v>0</v>
      </c>
      <c r="E730" s="10">
        <f t="shared" si="1953"/>
        <v>0.50198923835006282</v>
      </c>
      <c r="F730" s="10">
        <f t="shared" si="1918"/>
        <v>2.300100970703443</v>
      </c>
      <c r="G730" s="10">
        <f t="shared" si="1870"/>
        <v>4.8068861952713284</v>
      </c>
      <c r="H730" s="10">
        <f t="shared" si="1835"/>
        <v>22.023989036346165</v>
      </c>
      <c r="M730" s="14">
        <f t="shared" si="1987"/>
        <v>-2.1102380339339004E-3</v>
      </c>
      <c r="N730" s="15">
        <f t="shared" si="1961"/>
        <v>-2.1102380339339004E-3</v>
      </c>
      <c r="O730" s="17">
        <f t="shared" ref="O730" si="2056">O729*(1+$N730)+O729*$Y$3</f>
        <v>1.6051464713927728</v>
      </c>
      <c r="P730" s="17">
        <f t="shared" ref="P730" si="2057">P729*(1+$N730)+P729*$Y$3</f>
        <v>5.6356231805289845</v>
      </c>
      <c r="Q730" s="17">
        <f t="shared" ref="Q730" si="2058">Q729*(1+$N730)+Q729*$Y$3</f>
        <v>9.0486269006691114</v>
      </c>
      <c r="R730" s="17">
        <f t="shared" ref="R730" si="2059">R729*(1+$N730)+R729*$Y$3</f>
        <v>32.567317994821295</v>
      </c>
    </row>
    <row r="731" spans="1:19" x14ac:dyDescent="0.25">
      <c r="A731" s="1">
        <v>44011</v>
      </c>
      <c r="B731" s="12">
        <v>9190.8544920000004</v>
      </c>
      <c r="C731" s="2">
        <f t="shared" si="1958"/>
        <v>5.1700155190525987E-3</v>
      </c>
      <c r="D731" s="9">
        <f t="shared" si="1959"/>
        <v>0</v>
      </c>
      <c r="E731" s="10">
        <f t="shared" si="1953"/>
        <v>0.50418973912091236</v>
      </c>
      <c r="F731" s="10">
        <f t="shared" si="1918"/>
        <v>2.3101836050955677</v>
      </c>
      <c r="G731" s="10">
        <f t="shared" si="1870"/>
        <v>4.8279574772232028</v>
      </c>
      <c r="H731" s="10">
        <f t="shared" si="1835"/>
        <v>22.12053254993015</v>
      </c>
      <c r="N731" s="15">
        <f t="shared" si="1961"/>
        <v>0</v>
      </c>
      <c r="O731" s="17">
        <f t="shared" ref="O731" si="2060">O730</f>
        <v>1.6051464713927728</v>
      </c>
      <c r="P731" s="17">
        <f t="shared" ref="P731" si="2061">P730</f>
        <v>5.6356231805289845</v>
      </c>
      <c r="Q731" s="17">
        <f t="shared" ref="Q731" si="2062">Q730</f>
        <v>9.0486269006691114</v>
      </c>
      <c r="R731" s="17">
        <f t="shared" ref="R731" si="2063">R730</f>
        <v>32.567317994821295</v>
      </c>
    </row>
    <row r="732" spans="1:19" x14ac:dyDescent="0.25">
      <c r="A732" s="1">
        <v>44012</v>
      </c>
      <c r="B732" s="12">
        <v>9137.9931639999995</v>
      </c>
      <c r="C732" s="2">
        <f t="shared" si="1958"/>
        <v>-5.7515139692411602E-3</v>
      </c>
      <c r="D732" s="9">
        <f t="shared" si="1959"/>
        <v>-5.7515139692411602E-3</v>
      </c>
      <c r="E732" s="10">
        <f t="shared" si="1953"/>
        <v>0.50350003159483625</v>
      </c>
      <c r="F732" s="10">
        <f t="shared" si="1918"/>
        <v>2.3070233840608636</v>
      </c>
      <c r="G732" s="10">
        <f t="shared" si="1870"/>
        <v>4.8213530615652767</v>
      </c>
      <c r="H732" s="10">
        <f t="shared" si="1835"/>
        <v>22.090272715989265</v>
      </c>
      <c r="M732" s="14">
        <f t="shared" ref="M732" si="2064">(B732-B730)/B730</f>
        <v>-6.112338666675862E-4</v>
      </c>
      <c r="N732" s="15">
        <f t="shared" si="1961"/>
        <v>-6.112338666675862E-4</v>
      </c>
      <c r="O732" s="17">
        <f t="shared" ref="O732" si="2065">O731*(1+$N732)+O731*$Y$3</f>
        <v>1.6129606746394147</v>
      </c>
      <c r="P732" s="17">
        <f t="shared" ref="P732" si="2066">P731*(1+$N732)+P731*$Y$3</f>
        <v>5.6630586237978653</v>
      </c>
      <c r="Q732" s="17">
        <f t="shared" ref="Q732" si="2067">Q731*(1+$N732)+Q731*$Y$3</f>
        <v>9.0926775907245236</v>
      </c>
      <c r="R732" s="17">
        <f t="shared" ref="R732" si="2068">R731*(1+$N732)+R731*$Y$3</f>
        <v>32.725862804622196</v>
      </c>
    </row>
    <row r="733" spans="1:19" x14ac:dyDescent="0.25">
      <c r="A733" s="1">
        <v>44013</v>
      </c>
      <c r="B733" s="12">
        <v>9228.3251949999994</v>
      </c>
      <c r="C733" s="2">
        <f t="shared" si="1958"/>
        <v>9.8853248605910125E-3</v>
      </c>
      <c r="D733" s="9">
        <f t="shared" si="1959"/>
        <v>0</v>
      </c>
      <c r="E733" s="10">
        <f t="shared" si="1953"/>
        <v>0.50570715502100538</v>
      </c>
      <c r="F733" s="10">
        <f t="shared" si="1918"/>
        <v>2.3171363632786646</v>
      </c>
      <c r="G733" s="10">
        <f t="shared" si="1870"/>
        <v>4.8424877599173435</v>
      </c>
      <c r="H733" s="10">
        <f t="shared" si="1835"/>
        <v>22.187106788168943</v>
      </c>
      <c r="I733" s="10">
        <v>100</v>
      </c>
      <c r="N733" s="15">
        <f t="shared" si="1961"/>
        <v>0</v>
      </c>
      <c r="O733" s="17">
        <f t="shared" ref="O733" si="2069">O732</f>
        <v>1.6129606746394147</v>
      </c>
      <c r="P733" s="17">
        <f t="shared" ref="P733" si="2070">P732</f>
        <v>5.6630586237978653</v>
      </c>
      <c r="Q733" s="17">
        <f t="shared" ref="Q733" si="2071">Q732</f>
        <v>9.0926775907245236</v>
      </c>
      <c r="R733" s="17">
        <f t="shared" ref="R733" si="2072">R732</f>
        <v>32.725862804622196</v>
      </c>
    </row>
    <row r="734" spans="1:19" x14ac:dyDescent="0.25">
      <c r="A734" s="1">
        <v>44014</v>
      </c>
      <c r="B734" s="12">
        <v>9123.4101559999999</v>
      </c>
      <c r="C734" s="2">
        <f t="shared" si="1958"/>
        <v>-1.1368806016593732E-2</v>
      </c>
      <c r="D734" s="9">
        <f t="shared" si="1959"/>
        <v>-1.1368806016593732E-2</v>
      </c>
      <c r="E734" s="10">
        <f t="shared" si="1953"/>
        <v>0.50217466696213142</v>
      </c>
      <c r="F734" s="10">
        <f t="shared" si="1918"/>
        <v>2.3009505995361592</v>
      </c>
      <c r="G734" s="10">
        <f t="shared" si="1870"/>
        <v>4.8086617995422314</v>
      </c>
      <c r="H734" s="10">
        <f t="shared" si="1835"/>
        <v>22.032124425329105</v>
      </c>
      <c r="I734" s="10">
        <f t="shared" ref="I734:I797" si="2073">I733*(1+$D734)+I733*$Y$2</f>
        <v>99.301475562724193</v>
      </c>
      <c r="M734" s="14">
        <f t="shared" si="1987"/>
        <v>-1.5958654967537914E-3</v>
      </c>
      <c r="N734" s="15">
        <f t="shared" si="1961"/>
        <v>-1.5958654967537914E-3</v>
      </c>
      <c r="O734" s="17">
        <f t="shared" ref="O734" si="2074">O733*(1+$N734)+O733*$Y$3</f>
        <v>1.6192247470340926</v>
      </c>
      <c r="P734" s="17">
        <f t="shared" ref="P734" si="2075">P733*(1+$N734)+P733*$Y$3</f>
        <v>5.6850516021466433</v>
      </c>
      <c r="Q734" s="17">
        <f t="shared" ref="Q734" si="2076">Q733*(1+$N734)+Q733*$Y$3</f>
        <v>9.1279897911924603</v>
      </c>
      <c r="R734" s="17">
        <f t="shared" ref="R734" si="2077">R733*(1+$N734)+R733*$Y$3</f>
        <v>32.852956525510507</v>
      </c>
      <c r="S734" s="17">
        <v>100</v>
      </c>
    </row>
    <row r="735" spans="1:19" x14ac:dyDescent="0.25">
      <c r="A735" s="1">
        <v>44015</v>
      </c>
      <c r="B735" s="12">
        <v>9087.3037110000005</v>
      </c>
      <c r="C735" s="2">
        <f t="shared" si="1958"/>
        <v>-3.9575602085864872E-3</v>
      </c>
      <c r="D735" s="9">
        <f t="shared" si="1959"/>
        <v>-3.9575602085864872E-3</v>
      </c>
      <c r="E735" s="10">
        <f t="shared" si="1953"/>
        <v>0.502388594091003</v>
      </c>
      <c r="F735" s="10">
        <f t="shared" si="1918"/>
        <v>2.3019308077939988</v>
      </c>
      <c r="G735" s="10">
        <f t="shared" si="1870"/>
        <v>4.8107102963704635</v>
      </c>
      <c r="H735" s="10">
        <f t="shared" si="1835"/>
        <v>22.041510141955882</v>
      </c>
      <c r="I735" s="10">
        <f t="shared" si="2073"/>
        <v>99.343778133836267</v>
      </c>
      <c r="N735" s="15">
        <f t="shared" si="1961"/>
        <v>0</v>
      </c>
      <c r="O735" s="17">
        <f t="shared" ref="O735" si="2078">O734</f>
        <v>1.6192247470340926</v>
      </c>
      <c r="P735" s="17">
        <f t="shared" ref="P735" si="2079">P734</f>
        <v>5.6850516021466433</v>
      </c>
      <c r="Q735" s="17">
        <f t="shared" ref="Q735" si="2080">Q734</f>
        <v>9.1279897911924603</v>
      </c>
      <c r="R735" s="17">
        <f t="shared" ref="R735" si="2081">R734</f>
        <v>32.852956525510507</v>
      </c>
      <c r="S735" s="17">
        <f>S734</f>
        <v>100</v>
      </c>
    </row>
    <row r="736" spans="1:19" x14ac:dyDescent="0.25">
      <c r="A736" s="1">
        <v>44016</v>
      </c>
      <c r="B736" s="12">
        <v>9132.4882809999999</v>
      </c>
      <c r="C736" s="2">
        <f t="shared" si="1958"/>
        <v>4.9722746633090315E-3</v>
      </c>
      <c r="D736" s="9">
        <f t="shared" si="1959"/>
        <v>0</v>
      </c>
      <c r="E736" s="10">
        <f t="shared" si="1953"/>
        <v>0.50459084546236088</v>
      </c>
      <c r="F736" s="10">
        <f t="shared" si="1918"/>
        <v>2.312021463389808</v>
      </c>
      <c r="G736" s="10">
        <f t="shared" si="1870"/>
        <v>4.8317983415052383</v>
      </c>
      <c r="H736" s="10">
        <f t="shared" si="1835"/>
        <v>22.138130460386375</v>
      </c>
      <c r="I736" s="10">
        <f t="shared" si="2073"/>
        <v>99.779257709217461</v>
      </c>
      <c r="M736" s="14">
        <f t="shared" ref="M736" si="2082">(B736-B734)/B734</f>
        <v>9.9503637836886915E-4</v>
      </c>
      <c r="N736" s="15">
        <f t="shared" si="1961"/>
        <v>0</v>
      </c>
      <c r="O736" s="17">
        <f t="shared" ref="O736" si="2083">O735*(1+$N736)+O735*$Y$3</f>
        <v>1.6280972114014027</v>
      </c>
      <c r="P736" s="17">
        <f t="shared" ref="P736" si="2084">P735*(1+$N736)+P735*$Y$3</f>
        <v>5.7162025698296386</v>
      </c>
      <c r="Q736" s="17">
        <f t="shared" ref="Q736" si="2085">Q735*(1+$N736)+Q735*$Y$3</f>
        <v>9.178006173609953</v>
      </c>
      <c r="R736" s="17">
        <f t="shared" ref="R736" si="2086">R735*(1+$N736)+R735*$Y$3</f>
        <v>33.032972725650289</v>
      </c>
      <c r="S736" s="17">
        <f>S735*(1+$N736)+S735*$Y$3</f>
        <v>100.54794520547945</v>
      </c>
    </row>
    <row r="737" spans="1:19" x14ac:dyDescent="0.25">
      <c r="A737" s="1">
        <v>44017</v>
      </c>
      <c r="B737" s="12">
        <v>9073.9423829999996</v>
      </c>
      <c r="C737" s="2">
        <f t="shared" si="1958"/>
        <v>-6.4107279635720023E-3</v>
      </c>
      <c r="D737" s="9">
        <f t="shared" si="1959"/>
        <v>-6.4107279635720023E-3</v>
      </c>
      <c r="E737" s="10">
        <f t="shared" si="1953"/>
        <v>0.50356795589519232</v>
      </c>
      <c r="F737" s="10">
        <f t="shared" si="1918"/>
        <v>2.3073346113487165</v>
      </c>
      <c r="G737" s="10">
        <f t="shared" si="1870"/>
        <v>4.8220034826435807</v>
      </c>
      <c r="H737" s="10">
        <f t="shared" si="1835"/>
        <v>22.09325278793515</v>
      </c>
      <c r="I737" s="10">
        <f t="shared" si="2073"/>
        <v>99.576988558581036</v>
      </c>
      <c r="N737" s="15">
        <f t="shared" si="1961"/>
        <v>0</v>
      </c>
      <c r="O737" s="17">
        <f t="shared" ref="O737" si="2087">O736</f>
        <v>1.6280972114014027</v>
      </c>
      <c r="P737" s="17">
        <f t="shared" ref="P737" si="2088">P736</f>
        <v>5.7162025698296386</v>
      </c>
      <c r="Q737" s="17">
        <f t="shared" ref="Q737" si="2089">Q736</f>
        <v>9.178006173609953</v>
      </c>
      <c r="R737" s="17">
        <f t="shared" ref="R737" si="2090">R736</f>
        <v>33.032972725650289</v>
      </c>
      <c r="S737" s="17">
        <f>S736</f>
        <v>100.54794520547945</v>
      </c>
    </row>
    <row r="738" spans="1:19" x14ac:dyDescent="0.25">
      <c r="A738" s="1">
        <v>44018</v>
      </c>
      <c r="B738" s="12">
        <v>9375.4746090000008</v>
      </c>
      <c r="C738" s="2">
        <f t="shared" si="1958"/>
        <v>3.3230564320633198E-2</v>
      </c>
      <c r="D738" s="9">
        <f t="shared" si="1959"/>
        <v>0</v>
      </c>
      <c r="E738" s="10">
        <f t="shared" si="1953"/>
        <v>0.50577537707171916</v>
      </c>
      <c r="F738" s="10">
        <f t="shared" si="1918"/>
        <v>2.3174489548505193</v>
      </c>
      <c r="G738" s="10">
        <f t="shared" si="1870"/>
        <v>4.8431410321565389</v>
      </c>
      <c r="H738" s="10">
        <f t="shared" si="1835"/>
        <v>22.190099923443906</v>
      </c>
      <c r="I738" s="10">
        <f t="shared" si="2073"/>
        <v>100.01349042623509</v>
      </c>
      <c r="M738" s="14">
        <f t="shared" si="1987"/>
        <v>2.6606804249125635E-2</v>
      </c>
      <c r="N738" s="15">
        <f t="shared" si="1961"/>
        <v>0</v>
      </c>
      <c r="O738" s="17">
        <f t="shared" ref="O738" si="2091">O737*(1+$N738)+O737*$Y$3</f>
        <v>1.6370182920118215</v>
      </c>
      <c r="P738" s="17">
        <f t="shared" ref="P738" si="2092">P737*(1+$N738)+P737*$Y$3</f>
        <v>5.7475242277465135</v>
      </c>
      <c r="Q738" s="17">
        <f t="shared" ref="Q738" si="2093">Q737*(1+$N738)+Q737*$Y$3</f>
        <v>9.2282966183968576</v>
      </c>
      <c r="R738" s="17">
        <f t="shared" ref="R738" si="2094">R737*(1+$N738)+R737*$Y$3</f>
        <v>33.213975315927826</v>
      </c>
      <c r="S738" s="17">
        <f t="shared" ref="S738" si="2095">S737*(1+$N738)+S737*$Y$3</f>
        <v>101.09889285044098</v>
      </c>
    </row>
    <row r="739" spans="1:19" x14ac:dyDescent="0.25">
      <c r="A739" s="1">
        <v>44019</v>
      </c>
      <c r="B739" s="12">
        <v>9252.2773440000001</v>
      </c>
      <c r="C739" s="2">
        <f t="shared" si="1958"/>
        <v>-1.314037636897201E-2</v>
      </c>
      <c r="D739" s="9">
        <f t="shared" si="1959"/>
        <v>-1.314037636897201E-2</v>
      </c>
      <c r="E739" s="10">
        <f t="shared" si="1953"/>
        <v>0.50134639580216611</v>
      </c>
      <c r="F739" s="10">
        <f t="shared" si="1918"/>
        <v>2.2971554837179324</v>
      </c>
      <c r="G739" s="10">
        <f t="shared" si="1870"/>
        <v>4.8007305434502383</v>
      </c>
      <c r="H739" s="10">
        <f t="shared" si="1835"/>
        <v>21.995785329682043</v>
      </c>
      <c r="I739" s="10">
        <f t="shared" si="2073"/>
        <v>99.137690820558348</v>
      </c>
      <c r="N739" s="15">
        <f t="shared" si="1961"/>
        <v>0</v>
      </c>
      <c r="O739" s="17">
        <f t="shared" ref="O739" si="2096">O738</f>
        <v>1.6370182920118215</v>
      </c>
      <c r="P739" s="17">
        <f t="shared" ref="P739" si="2097">P738</f>
        <v>5.7475242277465135</v>
      </c>
      <c r="Q739" s="17">
        <f t="shared" ref="Q739" si="2098">Q738</f>
        <v>9.2282966183968576</v>
      </c>
      <c r="R739" s="17">
        <f t="shared" ref="R739" si="2099">R738</f>
        <v>33.213975315927826</v>
      </c>
      <c r="S739" s="17">
        <f t="shared" ref="S739" si="2100">S738</f>
        <v>101.09889285044098</v>
      </c>
    </row>
    <row r="740" spans="1:19" x14ac:dyDescent="0.25">
      <c r="A740" s="1">
        <v>44020</v>
      </c>
      <c r="B740" s="12">
        <v>9428.3330079999996</v>
      </c>
      <c r="C740" s="2">
        <f t="shared" si="1958"/>
        <v>1.9028359986870656E-2</v>
      </c>
      <c r="D740" s="9">
        <f t="shared" si="1959"/>
        <v>0</v>
      </c>
      <c r="E740" s="10">
        <f t="shared" si="1953"/>
        <v>0.50354407863307971</v>
      </c>
      <c r="F740" s="10">
        <f t="shared" si="1918"/>
        <v>2.3072252063862848</v>
      </c>
      <c r="G740" s="10">
        <f t="shared" si="1870"/>
        <v>4.8217748417228972</v>
      </c>
      <c r="H740" s="10">
        <f t="shared" si="1835"/>
        <v>22.09220521057928</v>
      </c>
      <c r="I740" s="10">
        <f t="shared" si="2073"/>
        <v>99.572266999497785</v>
      </c>
      <c r="M740" s="14">
        <f t="shared" ref="M740" si="2101">(B740-B738)/B738</f>
        <v>5.6379438059868808E-3</v>
      </c>
      <c r="N740" s="15">
        <f t="shared" si="1961"/>
        <v>0</v>
      </c>
      <c r="O740" s="17">
        <f t="shared" ref="O740" si="2102">O739*(1+$N740)+O739*$Y$3</f>
        <v>1.6459882552557219</v>
      </c>
      <c r="P740" s="17">
        <f t="shared" ref="P740" si="2103">P739*(1+$N740)+P739*$Y$3</f>
        <v>5.7790175111862201</v>
      </c>
      <c r="Q740" s="17">
        <f t="shared" ref="Q740" si="2104">Q739*(1+$N740)+Q739*$Y$3</f>
        <v>9.2788626272647861</v>
      </c>
      <c r="R740" s="17">
        <f t="shared" ref="R740" si="2105">R739*(1+$N740)+R739*$Y$3</f>
        <v>33.395969701220579</v>
      </c>
      <c r="S740" s="17">
        <f t="shared" ref="S740" si="2106">S739*(1+$N740)+S739*$Y$3</f>
        <v>101.65285938660777</v>
      </c>
    </row>
    <row r="741" spans="1:19" x14ac:dyDescent="0.25">
      <c r="A741" s="1">
        <v>44021</v>
      </c>
      <c r="B741" s="12">
        <v>9277.9677730000003</v>
      </c>
      <c r="C741" s="2">
        <f t="shared" si="1958"/>
        <v>-1.5948231237951974E-2</v>
      </c>
      <c r="D741" s="9">
        <f t="shared" si="1959"/>
        <v>-1.5948231237951974E-2</v>
      </c>
      <c r="E741" s="10">
        <f t="shared" si="1953"/>
        <v>0.49772075773761437</v>
      </c>
      <c r="F741" s="10">
        <f t="shared" si="1918"/>
        <v>2.2805429091952107</v>
      </c>
      <c r="G741" s="10">
        <f t="shared" si="1870"/>
        <v>4.7660126088211499</v>
      </c>
      <c r="H741" s="10">
        <f t="shared" si="1835"/>
        <v>21.836716156713518</v>
      </c>
      <c r="I741" s="10">
        <f t="shared" si="2073"/>
        <v>98.420746630911452</v>
      </c>
      <c r="N741" s="15">
        <f t="shared" si="1961"/>
        <v>0</v>
      </c>
      <c r="O741" s="17">
        <f t="shared" ref="O741" si="2107">O740</f>
        <v>1.6459882552557219</v>
      </c>
      <c r="P741" s="17">
        <f t="shared" ref="P741" si="2108">P740</f>
        <v>5.7790175111862201</v>
      </c>
      <c r="Q741" s="17">
        <f t="shared" ref="Q741" si="2109">Q740</f>
        <v>9.2788626272647861</v>
      </c>
      <c r="R741" s="17">
        <f t="shared" ref="R741" si="2110">R740</f>
        <v>33.395969701220579</v>
      </c>
      <c r="S741" s="17">
        <f t="shared" ref="S741" si="2111">S740</f>
        <v>101.65285938660777</v>
      </c>
    </row>
    <row r="742" spans="1:19" x14ac:dyDescent="0.25">
      <c r="A742" s="1">
        <v>44022</v>
      </c>
      <c r="B742" s="12">
        <v>9278.8076170000004</v>
      </c>
      <c r="C742" s="2">
        <f t="shared" si="1958"/>
        <v>9.0520254062978264E-5</v>
      </c>
      <c r="D742" s="9">
        <f t="shared" si="1959"/>
        <v>0</v>
      </c>
      <c r="E742" s="10">
        <f t="shared" si="1953"/>
        <v>0.49990254736057377</v>
      </c>
      <c r="F742" s="10">
        <f t="shared" si="1918"/>
        <v>2.2905398096190801</v>
      </c>
      <c r="G742" s="10">
        <f t="shared" si="1870"/>
        <v>4.7869047188872154</v>
      </c>
      <c r="H742" s="10">
        <f t="shared" si="1835"/>
        <v>21.932438748085413</v>
      </c>
      <c r="I742" s="10">
        <f t="shared" si="2073"/>
        <v>98.852180040800377</v>
      </c>
      <c r="M742" s="14">
        <f t="shared" si="1987"/>
        <v>-1.5859154621832513E-2</v>
      </c>
      <c r="N742" s="15">
        <f t="shared" si="1961"/>
        <v>-1.5859154621832513E-2</v>
      </c>
      <c r="O742" s="17">
        <f t="shared" ref="O742" si="2112">O741*(1+$N742)+O741*$Y$3</f>
        <v>1.6289033867373297</v>
      </c>
      <c r="P742" s="17">
        <f t="shared" ref="P742" si="2113">P741*(1+$N742)+P741*$Y$3</f>
        <v>5.7190330282904025</v>
      </c>
      <c r="Q742" s="17">
        <f t="shared" ref="Q742" si="2114">Q741*(1+$N742)+Q741*$Y$3</f>
        <v>9.1825507930333732</v>
      </c>
      <c r="R742" s="17">
        <f t="shared" ref="R742" si="2115">R741*(1+$N742)+R741*$Y$3</f>
        <v>33.049329468784101</v>
      </c>
      <c r="S742" s="17">
        <f t="shared" ref="S742" si="2116">S741*(1+$N742)+S741*$Y$3</f>
        <v>100.59773294108584</v>
      </c>
    </row>
    <row r="743" spans="1:19" x14ac:dyDescent="0.25">
      <c r="A743" s="1">
        <v>44023</v>
      </c>
      <c r="B743" s="12">
        <v>9240.3466800000006</v>
      </c>
      <c r="C743" s="2">
        <f t="shared" si="1958"/>
        <v>-4.1450301145951468E-3</v>
      </c>
      <c r="D743" s="9">
        <f t="shared" si="1959"/>
        <v>-4.1450301145951468E-3</v>
      </c>
      <c r="E743" s="10">
        <f t="shared" si="1953"/>
        <v>0.50002178987966694</v>
      </c>
      <c r="F743" s="10">
        <f t="shared" si="1918"/>
        <v>2.291086175582655</v>
      </c>
      <c r="G743" s="10">
        <f t="shared" si="1870"/>
        <v>4.7880465465901407</v>
      </c>
      <c r="H743" s="10">
        <f t="shared" si="1835"/>
        <v>21.937670326239971</v>
      </c>
      <c r="I743" s="10">
        <f t="shared" si="2073"/>
        <v>98.875759402474273</v>
      </c>
      <c r="N743" s="15">
        <f t="shared" si="1961"/>
        <v>0</v>
      </c>
      <c r="O743" s="17">
        <f t="shared" ref="O743" si="2117">O742</f>
        <v>1.6289033867373297</v>
      </c>
      <c r="P743" s="17">
        <f t="shared" ref="P743" si="2118">P742</f>
        <v>5.7190330282904025</v>
      </c>
      <c r="Q743" s="17">
        <f t="shared" ref="Q743" si="2119">Q742</f>
        <v>9.1825507930333732</v>
      </c>
      <c r="R743" s="17">
        <f t="shared" ref="R743" si="2120">R742</f>
        <v>33.049329468784101</v>
      </c>
      <c r="S743" s="17">
        <f t="shared" ref="S743" si="2121">S742</f>
        <v>100.59773294108584</v>
      </c>
    </row>
    <row r="744" spans="1:19" x14ac:dyDescent="0.25">
      <c r="A744" s="1">
        <v>44024</v>
      </c>
      <c r="B744" s="12">
        <v>9276.5</v>
      </c>
      <c r="C744" s="2">
        <f t="shared" si="1958"/>
        <v>3.9125501728469172E-3</v>
      </c>
      <c r="D744" s="9">
        <f t="shared" si="1959"/>
        <v>0</v>
      </c>
      <c r="E744" s="10">
        <f t="shared" si="1953"/>
        <v>0.50221366621886554</v>
      </c>
      <c r="F744" s="10">
        <f t="shared" si="1918"/>
        <v>2.3011292930646614</v>
      </c>
      <c r="G744" s="10">
        <f t="shared" si="1870"/>
        <v>4.8090352437806727</v>
      </c>
      <c r="H744" s="10">
        <f t="shared" ref="H744:H807" si="2122">H743*(1+$D744)+H743*$Y$2</f>
        <v>22.033835456437188</v>
      </c>
      <c r="I744" s="10">
        <f t="shared" si="2073"/>
        <v>99.309187388896078</v>
      </c>
      <c r="M744" s="14">
        <f t="shared" ref="M744" si="2123">(B744-B742)/B742</f>
        <v>-2.4869758003954432E-4</v>
      </c>
      <c r="N744" s="15">
        <f t="shared" si="1961"/>
        <v>-2.4869758003954432E-4</v>
      </c>
      <c r="O744" s="17">
        <f t="shared" ref="O744" si="2124">O743*(1+$N744)+O743*$Y$3</f>
        <v>1.6374237804164495</v>
      </c>
      <c r="P744" s="17">
        <f t="shared" ref="P744" si="2125">P743*(1+$N744)+P743*$Y$3</f>
        <v>5.7489478858944043</v>
      </c>
      <c r="Q744" s="17">
        <f t="shared" ref="Q744" si="2126">Q743*(1+$N744)+Q743*$Y$3</f>
        <v>9.2305824616836976</v>
      </c>
      <c r="R744" s="17">
        <f t="shared" ref="R744" si="2127">R743*(1+$N744)+R743*$Y$3</f>
        <v>33.222202396790593</v>
      </c>
      <c r="S744" s="17">
        <f t="shared" ref="S744" si="2128">S743*(1+$N744)+S743*$Y$3</f>
        <v>101.12393498281763</v>
      </c>
    </row>
    <row r="745" spans="1:19" x14ac:dyDescent="0.25">
      <c r="A745" s="1">
        <v>44025</v>
      </c>
      <c r="B745" s="12">
        <v>9243.6142579999996</v>
      </c>
      <c r="C745" s="2">
        <f t="shared" si="1958"/>
        <v>-3.5450592357031629E-3</v>
      </c>
      <c r="D745" s="9">
        <f t="shared" si="1959"/>
        <v>-3.5450592357031629E-3</v>
      </c>
      <c r="E745" s="10">
        <f t="shared" si="1953"/>
        <v>0.50263477358738706</v>
      </c>
      <c r="F745" s="10">
        <f t="shared" si="1918"/>
        <v>2.3030587955183202</v>
      </c>
      <c r="G745" s="10">
        <f t="shared" si="1870"/>
        <v>4.8130676314133769</v>
      </c>
      <c r="H745" s="10">
        <f t="shared" si="2122"/>
        <v>22.052310880527806</v>
      </c>
      <c r="I745" s="10">
        <f t="shared" si="2073"/>
        <v>99.392458381671347</v>
      </c>
      <c r="N745" s="15">
        <f t="shared" si="1961"/>
        <v>0</v>
      </c>
      <c r="O745" s="17">
        <f t="shared" ref="O745" si="2129">O744</f>
        <v>1.6374237804164495</v>
      </c>
      <c r="P745" s="17">
        <f t="shared" ref="P745" si="2130">P744</f>
        <v>5.7489478858944043</v>
      </c>
      <c r="Q745" s="17">
        <f t="shared" ref="Q745" si="2131">Q744</f>
        <v>9.2305824616836976</v>
      </c>
      <c r="R745" s="17">
        <f t="shared" ref="R745" si="2132">R744</f>
        <v>33.222202396790593</v>
      </c>
      <c r="S745" s="17">
        <f t="shared" ref="S745" si="2133">S744</f>
        <v>101.12393498281763</v>
      </c>
    </row>
    <row r="746" spans="1:19" x14ac:dyDescent="0.25">
      <c r="A746" s="1">
        <v>44026</v>
      </c>
      <c r="B746" s="12">
        <v>9243.2138670000004</v>
      </c>
      <c r="C746" s="2">
        <f t="shared" si="1958"/>
        <v>-4.3315416332166192E-5</v>
      </c>
      <c r="D746" s="9">
        <f t="shared" si="1959"/>
        <v>-4.3315416332166192E-5</v>
      </c>
      <c r="E746" s="10">
        <f t="shared" si="1953"/>
        <v>0.50481633226726175</v>
      </c>
      <c r="F746" s="10">
        <f t="shared" si="1918"/>
        <v>2.3130546377672871</v>
      </c>
      <c r="G746" s="10">
        <f t="shared" si="1870"/>
        <v>4.8339575300433379</v>
      </c>
      <c r="H746" s="10">
        <f t="shared" si="2122"/>
        <v>22.148023339634751</v>
      </c>
      <c r="I746" s="10">
        <f t="shared" si="2073"/>
        <v>99.823846124204678</v>
      </c>
      <c r="M746" s="14">
        <f t="shared" si="1987"/>
        <v>-3.5882210963186123E-3</v>
      </c>
      <c r="N746" s="15">
        <f t="shared" si="1961"/>
        <v>-3.5882210963186123E-3</v>
      </c>
      <c r="O746" s="17">
        <f t="shared" ref="O746" si="2134">O745*(1+$N746)+O745*$Y$3</f>
        <v>1.6405205269621177</v>
      </c>
      <c r="P746" s="17">
        <f t="shared" ref="P746" si="2135">P745*(1+$N746)+P745*$Y$3</f>
        <v>5.7598204741148722</v>
      </c>
      <c r="Q746" s="17">
        <f t="shared" ref="Q746" si="2136">Q745*(1+$N746)+Q745*$Y$3</f>
        <v>9.2480396249999988</v>
      </c>
      <c r="R746" s="17">
        <f t="shared" ref="R746" si="2137">R745*(1+$N746)+R745*$Y$3</f>
        <v>33.285033254472154</v>
      </c>
      <c r="S746" s="17">
        <f t="shared" ref="S746" si="2138">S745*(1+$N746)+S745*$Y$3</f>
        <v>101.31518369930004</v>
      </c>
    </row>
    <row r="747" spans="1:19" x14ac:dyDescent="0.25">
      <c r="A747" s="1">
        <v>44027</v>
      </c>
      <c r="B747" s="12">
        <v>9192.8369139999995</v>
      </c>
      <c r="C747" s="2">
        <f t="shared" si="1958"/>
        <v>-5.4501555113699142E-3</v>
      </c>
      <c r="D747" s="9">
        <f t="shared" si="1959"/>
        <v>-5.4501555113699142E-3</v>
      </c>
      <c r="E747" s="10">
        <f t="shared" si="1953"/>
        <v>0.50427789826303437</v>
      </c>
      <c r="F747" s="10">
        <f t="shared" si="1918"/>
        <v>2.3105875478753726</v>
      </c>
      <c r="G747" s="10">
        <f t="shared" si="1870"/>
        <v>4.8288016605858726</v>
      </c>
      <c r="H747" s="10">
        <f t="shared" si="2122"/>
        <v>22.124400393762691</v>
      </c>
      <c r="I747" s="10">
        <f t="shared" si="2073"/>
        <v>99.717374622094908</v>
      </c>
      <c r="N747" s="15">
        <f t="shared" si="1961"/>
        <v>0</v>
      </c>
      <c r="O747" s="17">
        <f t="shared" ref="O747" si="2139">O746</f>
        <v>1.6405205269621177</v>
      </c>
      <c r="P747" s="17">
        <f t="shared" ref="P747" si="2140">P746</f>
        <v>5.7598204741148722</v>
      </c>
      <c r="Q747" s="17">
        <f t="shared" ref="Q747" si="2141">Q746</f>
        <v>9.2480396249999988</v>
      </c>
      <c r="R747" s="17">
        <f t="shared" ref="R747" si="2142">R746</f>
        <v>33.285033254472154</v>
      </c>
      <c r="S747" s="17">
        <f t="shared" ref="S747" si="2143">S746</f>
        <v>101.31518369930004</v>
      </c>
    </row>
    <row r="748" spans="1:19" x14ac:dyDescent="0.25">
      <c r="A748" s="1">
        <v>44028</v>
      </c>
      <c r="B748" s="12">
        <v>9132.2275389999995</v>
      </c>
      <c r="C748" s="2">
        <f t="shared" si="1958"/>
        <v>-6.5931089137126406E-3</v>
      </c>
      <c r="D748" s="9">
        <f t="shared" si="1959"/>
        <v>-6.5931089137126406E-3</v>
      </c>
      <c r="E748" s="10">
        <f t="shared" si="1953"/>
        <v>0.50316367240966797</v>
      </c>
      <c r="F748" s="10">
        <f t="shared" si="1918"/>
        <v>2.3054821954671527</v>
      </c>
      <c r="G748" s="10">
        <f t="shared" si="1870"/>
        <v>4.8181321950599472</v>
      </c>
      <c r="H748" s="10">
        <f t="shared" si="2122"/>
        <v>22.075515485274988</v>
      </c>
      <c r="I748" s="10">
        <f t="shared" si="2073"/>
        <v>99.497044369239347</v>
      </c>
      <c r="M748" s="14">
        <f t="shared" ref="M748" si="2144">(B748-B746)/B746</f>
        <v>-1.2007330956199422E-2</v>
      </c>
      <c r="N748" s="15">
        <f t="shared" si="1961"/>
        <v>-1.2007330956199422E-2</v>
      </c>
      <c r="O748" s="17">
        <f t="shared" ref="O748" si="2145">O747*(1+$N748)+O747*$Y$3</f>
        <v>1.62981140762684</v>
      </c>
      <c r="P748" s="17">
        <f t="shared" ref="P748" si="2146">P747*(1+$N748)+P747*$Y$3</f>
        <v>5.7222210635660176</v>
      </c>
      <c r="Q748" s="17">
        <f t="shared" ref="Q748" si="2147">Q747*(1+$N748)+Q747*$Y$3</f>
        <v>9.1876695422526051</v>
      </c>
      <c r="R748" s="17">
        <f t="shared" ref="R748" si="2148">R747*(1+$N748)+R747*$Y$3</f>
        <v>33.067752588157724</v>
      </c>
      <c r="S748" s="17">
        <f t="shared" ref="S748" si="2149">S747*(1+$N748)+S747*$Y$3</f>
        <v>100.65381044923741</v>
      </c>
    </row>
    <row r="749" spans="1:19" x14ac:dyDescent="0.25">
      <c r="A749" s="1">
        <v>44029</v>
      </c>
      <c r="B749" s="12">
        <v>9151.3925780000009</v>
      </c>
      <c r="C749" s="2">
        <f t="shared" si="1958"/>
        <v>2.0986160187265726E-3</v>
      </c>
      <c r="D749" s="9">
        <f t="shared" si="1959"/>
        <v>0</v>
      </c>
      <c r="E749" s="10">
        <f t="shared" si="1953"/>
        <v>0.50536932138461443</v>
      </c>
      <c r="F749" s="10">
        <f t="shared" si="1918"/>
        <v>2.3155884187897486</v>
      </c>
      <c r="G749" s="10">
        <f t="shared" si="1870"/>
        <v>4.839252774545141</v>
      </c>
      <c r="H749" s="10">
        <f t="shared" si="2122"/>
        <v>22.172284868224139</v>
      </c>
      <c r="I749" s="10">
        <f t="shared" si="2073"/>
        <v>99.933195796611358</v>
      </c>
      <c r="N749" s="15">
        <f t="shared" si="1961"/>
        <v>0</v>
      </c>
      <c r="O749" s="17">
        <f t="shared" ref="O749" si="2150">O748</f>
        <v>1.62981140762684</v>
      </c>
      <c r="P749" s="17">
        <f t="shared" ref="P749" si="2151">P748</f>
        <v>5.7222210635660176</v>
      </c>
      <c r="Q749" s="17">
        <f t="shared" ref="Q749" si="2152">Q748</f>
        <v>9.1876695422526051</v>
      </c>
      <c r="R749" s="17">
        <f t="shared" ref="R749" si="2153">R748</f>
        <v>33.067752588157724</v>
      </c>
      <c r="S749" s="17">
        <f t="shared" ref="S749" si="2154">S748</f>
        <v>100.65381044923741</v>
      </c>
    </row>
    <row r="750" spans="1:19" x14ac:dyDescent="0.25">
      <c r="A750" s="1">
        <v>44030</v>
      </c>
      <c r="B750" s="12">
        <v>9159.0400389999995</v>
      </c>
      <c r="C750" s="2">
        <f t="shared" si="1958"/>
        <v>8.3566090459097949E-4</v>
      </c>
      <c r="D750" s="9">
        <f t="shared" si="1959"/>
        <v>0</v>
      </c>
      <c r="E750" s="10">
        <f t="shared" si="1953"/>
        <v>0.50758463895780725</v>
      </c>
      <c r="F750" s="10">
        <f t="shared" si="1918"/>
        <v>2.3257389433652653</v>
      </c>
      <c r="G750" s="10">
        <f t="shared" si="1870"/>
        <v>4.8604659373924619</v>
      </c>
      <c r="H750" s="10">
        <f t="shared" si="2122"/>
        <v>22.269478445728684</v>
      </c>
      <c r="I750" s="10">
        <f t="shared" si="2073"/>
        <v>100.3712591206513</v>
      </c>
      <c r="M750" s="14">
        <f t="shared" si="1987"/>
        <v>2.9360306546781503E-3</v>
      </c>
      <c r="N750" s="15">
        <f t="shared" si="1961"/>
        <v>0</v>
      </c>
      <c r="O750" s="17">
        <f t="shared" ref="O750" si="2155">O749*(1+$N750)+O749*$Y$3</f>
        <v>1.6387418810932883</v>
      </c>
      <c r="P750" s="17">
        <f t="shared" ref="P750" si="2156">P749*(1+$N750)+P749*$Y$3</f>
        <v>5.7535756995307628</v>
      </c>
      <c r="Q750" s="17">
        <f t="shared" ref="Q750" si="2157">Q749*(1+$N750)+Q749*$Y$3</f>
        <v>9.2380129370046742</v>
      </c>
      <c r="R750" s="17">
        <f t="shared" ref="R750" si="2158">R749*(1+$N750)+R749*$Y$3</f>
        <v>33.248945753024344</v>
      </c>
      <c r="S750" s="17">
        <f t="shared" ref="S750" si="2159">S749*(1+$N750)+S749*$Y$3</f>
        <v>101.20533817772639</v>
      </c>
    </row>
    <row r="751" spans="1:19" x14ac:dyDescent="0.25">
      <c r="A751" s="1">
        <v>44031</v>
      </c>
      <c r="B751" s="12">
        <v>9185.8173829999996</v>
      </c>
      <c r="C751" s="2">
        <f t="shared" si="1958"/>
        <v>2.9235972204488454E-3</v>
      </c>
      <c r="D751" s="9">
        <f t="shared" si="1959"/>
        <v>0</v>
      </c>
      <c r="E751" s="10">
        <f t="shared" si="1953"/>
        <v>0.50980966751214285</v>
      </c>
      <c r="F751" s="10">
        <f t="shared" si="1918"/>
        <v>2.3359339633909761</v>
      </c>
      <c r="G751" s="10">
        <f t="shared" si="1870"/>
        <v>4.8817720894467849</v>
      </c>
      <c r="H751" s="10">
        <f t="shared" si="2122"/>
        <v>22.367098077271603</v>
      </c>
      <c r="I751" s="10">
        <f t="shared" si="2073"/>
        <v>100.81124272227608</v>
      </c>
      <c r="N751" s="15">
        <f t="shared" si="1961"/>
        <v>0</v>
      </c>
      <c r="O751" s="17">
        <f t="shared" ref="O751" si="2160">O750</f>
        <v>1.6387418810932883</v>
      </c>
      <c r="P751" s="17">
        <f t="shared" ref="P751" si="2161">P750</f>
        <v>5.7535756995307628</v>
      </c>
      <c r="Q751" s="17">
        <f t="shared" ref="Q751" si="2162">Q750</f>
        <v>9.2380129370046742</v>
      </c>
      <c r="R751" s="17">
        <f t="shared" ref="R751" si="2163">R750</f>
        <v>33.248945753024344</v>
      </c>
      <c r="S751" s="17">
        <f t="shared" ref="S751" si="2164">S750</f>
        <v>101.20533817772639</v>
      </c>
    </row>
    <row r="752" spans="1:19" x14ac:dyDescent="0.25">
      <c r="A752" s="1">
        <v>44032</v>
      </c>
      <c r="B752" s="12">
        <v>9164.2314449999994</v>
      </c>
      <c r="C752" s="2">
        <f t="shared" si="1958"/>
        <v>-2.3499202193970037E-3</v>
      </c>
      <c r="D752" s="9">
        <f t="shared" si="1959"/>
        <v>-2.3499202193970037E-3</v>
      </c>
      <c r="E752" s="10">
        <f t="shared" si="1953"/>
        <v>0.51084643757057491</v>
      </c>
      <c r="F752" s="10">
        <f t="shared" si="1918"/>
        <v>2.3406844154636812</v>
      </c>
      <c r="G752" s="10">
        <f t="shared" ref="G752:G815" si="2165">G751*(1+$D752)+G751*$Y$2</f>
        <v>4.8916998633925521</v>
      </c>
      <c r="H752" s="10">
        <f t="shared" si="2122"/>
        <v>22.412584734466027</v>
      </c>
      <c r="I752" s="10">
        <f t="shared" si="2073"/>
        <v>101.01625664152523</v>
      </c>
      <c r="M752" s="14">
        <f t="shared" ref="M752" si="2166">(B752-B750)/B750</f>
        <v>5.6680678083013622E-4</v>
      </c>
      <c r="N752" s="15">
        <f t="shared" si="1961"/>
        <v>0</v>
      </c>
      <c r="O752" s="17">
        <f t="shared" ref="O752" si="2167">O751*(1+$N752)+O751*$Y$3</f>
        <v>1.6477212886609227</v>
      </c>
      <c r="P752" s="17">
        <f t="shared" ref="P752" si="2168">P751*(1+$N752)+P751*$Y$3</f>
        <v>5.7851021417199728</v>
      </c>
      <c r="Q752" s="17">
        <f t="shared" ref="Q752" si="2169">Q751*(1+$N752)+Q751*$Y$3</f>
        <v>9.2886321859745635</v>
      </c>
      <c r="R752" s="17">
        <f t="shared" ref="R752" si="2170">R751*(1+$N752)+R751*$Y$3</f>
        <v>33.431131757150503</v>
      </c>
      <c r="S752" s="17">
        <f t="shared" ref="S752" si="2171">S751*(1+$N752)+S751*$Y$3</f>
        <v>101.75988797596051</v>
      </c>
    </row>
    <row r="753" spans="1:19" x14ac:dyDescent="0.25">
      <c r="A753" s="1">
        <v>44033</v>
      </c>
      <c r="B753" s="12">
        <v>9374.8876949999994</v>
      </c>
      <c r="C753" s="2">
        <f t="shared" si="1958"/>
        <v>2.2986788500953231E-2</v>
      </c>
      <c r="D753" s="9">
        <f t="shared" si="1959"/>
        <v>0</v>
      </c>
      <c r="E753" s="10">
        <f t="shared" si="1953"/>
        <v>0.51308576442019938</v>
      </c>
      <c r="F753" s="10">
        <f t="shared" si="1918"/>
        <v>2.3509449498876318</v>
      </c>
      <c r="G753" s="10">
        <f t="shared" si="2165"/>
        <v>4.9131429312868757</v>
      </c>
      <c r="H753" s="10">
        <f t="shared" si="2122"/>
        <v>22.510831681247247</v>
      </c>
      <c r="I753" s="10">
        <f t="shared" si="2073"/>
        <v>101.45906762954287</v>
      </c>
      <c r="N753" s="15">
        <f t="shared" si="1961"/>
        <v>0</v>
      </c>
      <c r="O753" s="17">
        <f t="shared" ref="O753" si="2172">O752</f>
        <v>1.6477212886609227</v>
      </c>
      <c r="P753" s="17">
        <f t="shared" ref="P753" si="2173">P752</f>
        <v>5.7851021417199728</v>
      </c>
      <c r="Q753" s="17">
        <f t="shared" ref="Q753" si="2174">Q752</f>
        <v>9.2886321859745635</v>
      </c>
      <c r="R753" s="17">
        <f t="shared" ref="R753" si="2175">R752</f>
        <v>33.431131757150503</v>
      </c>
      <c r="S753" s="17">
        <f t="shared" ref="S753" si="2176">S752</f>
        <v>101.75988797596051</v>
      </c>
    </row>
    <row r="754" spans="1:19" x14ac:dyDescent="0.25">
      <c r="A754" s="1">
        <v>44034</v>
      </c>
      <c r="B754" s="12">
        <v>9525.3632809999999</v>
      </c>
      <c r="C754" s="2">
        <f t="shared" si="1958"/>
        <v>1.6050921450531625E-2</v>
      </c>
      <c r="D754" s="9">
        <f t="shared" si="1959"/>
        <v>0</v>
      </c>
      <c r="E754" s="10">
        <f t="shared" si="1953"/>
        <v>0.51533490749710986</v>
      </c>
      <c r="F754" s="10">
        <f t="shared" si="1918"/>
        <v>2.3612504619967281</v>
      </c>
      <c r="G754" s="10">
        <f t="shared" si="2165"/>
        <v>4.9346799961911474</v>
      </c>
      <c r="H754" s="10">
        <f t="shared" si="2122"/>
        <v>22.609509299576001</v>
      </c>
      <c r="I754" s="10">
        <f t="shared" si="2073"/>
        <v>101.90381970682306</v>
      </c>
      <c r="M754" s="14">
        <f t="shared" si="1987"/>
        <v>3.940666908811364E-2</v>
      </c>
      <c r="N754" s="15">
        <f t="shared" si="1961"/>
        <v>0</v>
      </c>
      <c r="O754" s="17">
        <f t="shared" ref="O754" si="2177">O753*(1+$N754)+O753*$Y$3</f>
        <v>1.6567498984618045</v>
      </c>
      <c r="P754" s="17">
        <f t="shared" ref="P754" si="2178">P753*(1+$N754)+P753*$Y$3</f>
        <v>5.8168013315376168</v>
      </c>
      <c r="Q754" s="17">
        <f t="shared" ref="Q754" si="2179">Q753*(1+$N754)+Q753*$Y$3</f>
        <v>9.3395288006922321</v>
      </c>
      <c r="R754" s="17">
        <f t="shared" ref="R754" si="2180">R753*(1+$N754)+R753*$Y$3</f>
        <v>33.614316040751326</v>
      </c>
      <c r="S754" s="17">
        <f t="shared" ref="S754" si="2181">S753*(1+$N754)+S753*$Y$3</f>
        <v>102.31747640322605</v>
      </c>
    </row>
    <row r="755" spans="1:19" x14ac:dyDescent="0.25">
      <c r="A755" s="1">
        <v>44035</v>
      </c>
      <c r="B755" s="12">
        <v>9581.0722659999992</v>
      </c>
      <c r="C755" s="2">
        <f t="shared" si="1958"/>
        <v>5.848489276111978E-3</v>
      </c>
      <c r="D755" s="9">
        <f t="shared" si="1959"/>
        <v>0</v>
      </c>
      <c r="E755" s="10">
        <f t="shared" si="1953"/>
        <v>0.51759390983134379</v>
      </c>
      <c r="F755" s="10">
        <f t="shared" si="1918"/>
        <v>2.3716011489534261</v>
      </c>
      <c r="G755" s="10">
        <f t="shared" si="2165"/>
        <v>4.9563114701470541</v>
      </c>
      <c r="H755" s="10">
        <f t="shared" si="2122"/>
        <v>22.708619477327566</v>
      </c>
      <c r="I755" s="10">
        <f t="shared" si="2073"/>
        <v>102.35052138225022</v>
      </c>
      <c r="N755" s="15">
        <f t="shared" si="1961"/>
        <v>0</v>
      </c>
      <c r="O755" s="17">
        <f t="shared" ref="O755" si="2182">O754</f>
        <v>1.6567498984618045</v>
      </c>
      <c r="P755" s="17">
        <f t="shared" ref="P755" si="2183">P754</f>
        <v>5.8168013315376168</v>
      </c>
      <c r="Q755" s="17">
        <f t="shared" ref="Q755" si="2184">Q754</f>
        <v>9.3395288006922321</v>
      </c>
      <c r="R755" s="17">
        <f t="shared" ref="R755" si="2185">R754</f>
        <v>33.614316040751326</v>
      </c>
      <c r="S755" s="17">
        <f t="shared" ref="S755" si="2186">S754</f>
        <v>102.31747640322605</v>
      </c>
    </row>
    <row r="756" spans="1:19" x14ac:dyDescent="0.25">
      <c r="A756" s="1">
        <v>44036</v>
      </c>
      <c r="B756" s="12">
        <v>9536.8925780000009</v>
      </c>
      <c r="C756" s="2">
        <f t="shared" si="1958"/>
        <v>-4.6111423412155223E-3</v>
      </c>
      <c r="D756" s="9">
        <f t="shared" si="1959"/>
        <v>-4.6111423412155223E-3</v>
      </c>
      <c r="E756" s="10">
        <f t="shared" si="1953"/>
        <v>0.51747611544838479</v>
      </c>
      <c r="F756" s="10">
        <f t="shared" si="1918"/>
        <v>2.3710614183100405</v>
      </c>
      <c r="G756" s="10">
        <f t="shared" si="2165"/>
        <v>4.955183509326246</v>
      </c>
      <c r="H756" s="10">
        <f t="shared" si="2122"/>
        <v>22.703451433870384</v>
      </c>
      <c r="I756" s="10">
        <f t="shared" si="2073"/>
        <v>102.32722837921685</v>
      </c>
      <c r="M756" s="14">
        <f t="shared" ref="M756" si="2187">(B756-B754)/B754</f>
        <v>1.21037871836323E-3</v>
      </c>
      <c r="N756" s="15">
        <f t="shared" si="1961"/>
        <v>0</v>
      </c>
      <c r="O756" s="17">
        <f t="shared" ref="O756" si="2188">O755*(1+$N756)+O755*$Y$3</f>
        <v>1.6658279800972118</v>
      </c>
      <c r="P756" s="17">
        <f t="shared" ref="P756" si="2189">P755*(1+$N756)+P755*$Y$3</f>
        <v>5.8486742155460423</v>
      </c>
      <c r="Q756" s="17">
        <f t="shared" ref="Q756" si="2190">Q755*(1+$N756)+Q755*$Y$3</f>
        <v>9.3907043009699986</v>
      </c>
      <c r="R756" s="17">
        <f t="shared" ref="R756" si="2191">R755*(1+$N756)+R755*$Y$3</f>
        <v>33.798504073851333</v>
      </c>
      <c r="S756" s="17">
        <f t="shared" ref="S756" si="2192">S755*(1+$N756)+S755*$Y$3</f>
        <v>102.87812010954509</v>
      </c>
    </row>
    <row r="757" spans="1:19" x14ac:dyDescent="0.25">
      <c r="A757" s="1">
        <v>44037</v>
      </c>
      <c r="B757" s="12">
        <v>9677.1132809999999</v>
      </c>
      <c r="C757" s="2">
        <f t="shared" si="1958"/>
        <v>1.4702976032619315E-2</v>
      </c>
      <c r="D757" s="9">
        <f t="shared" si="1959"/>
        <v>0</v>
      </c>
      <c r="E757" s="10">
        <f t="shared" si="1953"/>
        <v>0.51974450389966542</v>
      </c>
      <c r="F757" s="10">
        <f t="shared" si="1918"/>
        <v>2.3814551121985228</v>
      </c>
      <c r="G757" s="10">
        <f t="shared" si="2165"/>
        <v>4.9769048616958953</v>
      </c>
      <c r="H757" s="10">
        <f t="shared" si="2122"/>
        <v>22.802973412758583</v>
      </c>
      <c r="I757" s="10">
        <f t="shared" si="2073"/>
        <v>102.77578609265998</v>
      </c>
      <c r="N757" s="15">
        <f t="shared" si="1961"/>
        <v>0</v>
      </c>
      <c r="O757" s="17">
        <f t="shared" ref="O757" si="2193">O756</f>
        <v>1.6658279800972118</v>
      </c>
      <c r="P757" s="17">
        <f t="shared" ref="P757" si="2194">P756</f>
        <v>5.8486742155460423</v>
      </c>
      <c r="Q757" s="17">
        <f t="shared" ref="Q757" si="2195">Q756</f>
        <v>9.3907043009699986</v>
      </c>
      <c r="R757" s="17">
        <f t="shared" ref="R757" si="2196">R756</f>
        <v>33.798504073851333</v>
      </c>
      <c r="S757" s="17">
        <f t="shared" ref="S757" si="2197">S756</f>
        <v>102.87812010954509</v>
      </c>
    </row>
    <row r="758" spans="1:19" x14ac:dyDescent="0.25">
      <c r="A758" s="1">
        <v>44038</v>
      </c>
      <c r="B758" s="12">
        <v>9905.1669920000004</v>
      </c>
      <c r="C758" s="2">
        <f t="shared" si="1958"/>
        <v>2.3566295482740716E-2</v>
      </c>
      <c r="D758" s="9">
        <f t="shared" si="1959"/>
        <v>0</v>
      </c>
      <c r="E758" s="10">
        <f t="shared" si="1953"/>
        <v>0.52202283597155441</v>
      </c>
      <c r="F758" s="10">
        <f t="shared" si="1918"/>
        <v>2.3918943674848725</v>
      </c>
      <c r="G758" s="10">
        <f t="shared" si="2165"/>
        <v>4.9987214309526449</v>
      </c>
      <c r="H758" s="10">
        <f t="shared" si="2122"/>
        <v>22.902931652376154</v>
      </c>
      <c r="I758" s="10">
        <f t="shared" si="2073"/>
        <v>103.22631008649083</v>
      </c>
      <c r="M758" s="14">
        <f t="shared" si="1987"/>
        <v>3.8615766193020394E-2</v>
      </c>
      <c r="N758" s="15">
        <f t="shared" si="1961"/>
        <v>0</v>
      </c>
      <c r="O758" s="17">
        <f t="shared" ref="O758" si="2198">O757*(1+$N758)+O757*$Y$3</f>
        <v>1.6749558046456896</v>
      </c>
      <c r="P758" s="17">
        <f t="shared" ref="P758" si="2199">P757*(1+$N758)+P757*$Y$3</f>
        <v>5.88072174549424</v>
      </c>
      <c r="Q758" s="17">
        <f t="shared" ref="Q758" si="2200">Q757*(1+$N758)+Q757*$Y$3</f>
        <v>9.4421602149479167</v>
      </c>
      <c r="R758" s="17">
        <f t="shared" ref="R758" si="2201">R757*(1+$N758)+R757*$Y$3</f>
        <v>33.983701356447781</v>
      </c>
      <c r="S758" s="17">
        <f t="shared" ref="S758" si="2202">S757*(1+$N758)+S757*$Y$3</f>
        <v>103.44183583617274</v>
      </c>
    </row>
    <row r="759" spans="1:19" x14ac:dyDescent="0.25">
      <c r="A759" s="1">
        <v>44039</v>
      </c>
      <c r="B759" s="12">
        <v>10990.873046999999</v>
      </c>
      <c r="C759" s="2">
        <f t="shared" si="1958"/>
        <v>0.1096100707718385</v>
      </c>
      <c r="D759" s="9">
        <f t="shared" si="1959"/>
        <v>0</v>
      </c>
      <c r="E759" s="10">
        <f t="shared" si="1953"/>
        <v>0.52431115525252558</v>
      </c>
      <c r="F759" s="10">
        <f t="shared" si="1918"/>
        <v>2.4023793838902856</v>
      </c>
      <c r="G759" s="10">
        <f t="shared" si="2165"/>
        <v>5.0206336344855877</v>
      </c>
      <c r="H759" s="10">
        <f t="shared" si="2122"/>
        <v>23.003328065098898</v>
      </c>
      <c r="I759" s="10">
        <f t="shared" si="2073"/>
        <v>103.67880898002065</v>
      </c>
      <c r="N759" s="15">
        <f t="shared" si="1961"/>
        <v>0</v>
      </c>
      <c r="O759" s="17">
        <f t="shared" ref="O759" si="2203">O758</f>
        <v>1.6749558046456896</v>
      </c>
      <c r="P759" s="17">
        <f t="shared" ref="P759" si="2204">P758</f>
        <v>5.88072174549424</v>
      </c>
      <c r="Q759" s="17">
        <f t="shared" ref="Q759" si="2205">Q758</f>
        <v>9.4421602149479167</v>
      </c>
      <c r="R759" s="17">
        <f t="shared" ref="R759" si="2206">R758</f>
        <v>33.983701356447781</v>
      </c>
      <c r="S759" s="17">
        <f t="shared" ref="S759" si="2207">S758</f>
        <v>103.44183583617274</v>
      </c>
    </row>
    <row r="760" spans="1:19" x14ac:dyDescent="0.25">
      <c r="A760" s="1">
        <v>44040</v>
      </c>
      <c r="B760" s="12">
        <v>10912.823242</v>
      </c>
      <c r="C760" s="2">
        <f t="shared" si="1958"/>
        <v>-7.1013289541455252E-3</v>
      </c>
      <c r="D760" s="9">
        <f t="shared" si="1959"/>
        <v>-7.1013289541455252E-3</v>
      </c>
      <c r="E760" s="10">
        <f t="shared" si="1953"/>
        <v>0.52288619953434945</v>
      </c>
      <c r="F760" s="10">
        <f t="shared" si="1918"/>
        <v>2.3958502757337863</v>
      </c>
      <c r="G760" s="10">
        <f t="shared" si="2165"/>
        <v>5.0069887205167403</v>
      </c>
      <c r="H760" s="10">
        <f t="shared" si="2122"/>
        <v>22.940810372055239</v>
      </c>
      <c r="I760" s="10">
        <f t="shared" si="2073"/>
        <v>103.39703410220289</v>
      </c>
      <c r="M760" s="14">
        <f t="shared" ref="M760" si="2208">(B760-B758)/B758</f>
        <v>0.10173036464845497</v>
      </c>
      <c r="N760" s="15">
        <f t="shared" si="1961"/>
        <v>0</v>
      </c>
      <c r="O760" s="17">
        <f t="shared" ref="O760" si="2209">O759*(1+$N760)+O759*$Y$3</f>
        <v>1.6841336446711455</v>
      </c>
      <c r="P760" s="17">
        <f t="shared" ref="P760" si="2210">P759*(1+$N760)+P759*$Y$3</f>
        <v>5.9129448783462628</v>
      </c>
      <c r="Q760" s="17">
        <f t="shared" ref="Q760" si="2211">Q759*(1+$N760)+Q759*$Y$3</f>
        <v>9.493898079139413</v>
      </c>
      <c r="R760" s="17">
        <f t="shared" ref="R760" si="2212">R759*(1+$N760)+R759*$Y$3</f>
        <v>34.169913418674895</v>
      </c>
      <c r="S760" s="17">
        <f t="shared" ref="S760" si="2213">S759*(1+$N760)+S759*$Y$3</f>
        <v>104.00864041609698</v>
      </c>
    </row>
    <row r="761" spans="1:19" x14ac:dyDescent="0.25">
      <c r="A761" s="1">
        <v>44041</v>
      </c>
      <c r="B761" s="12">
        <v>11100.467773</v>
      </c>
      <c r="C761" s="2">
        <f t="shared" si="1958"/>
        <v>1.7194865786684381E-2</v>
      </c>
      <c r="D761" s="9">
        <f t="shared" si="1959"/>
        <v>0</v>
      </c>
      <c r="E761" s="10">
        <f t="shared" si="1953"/>
        <v>0.52517830342271921</v>
      </c>
      <c r="F761" s="10">
        <f t="shared" si="1918"/>
        <v>2.4063526331068661</v>
      </c>
      <c r="G761" s="10">
        <f t="shared" si="2165"/>
        <v>5.0289371642231151</v>
      </c>
      <c r="H761" s="10">
        <f t="shared" si="2122"/>
        <v>23.041372828480686</v>
      </c>
      <c r="I761" s="10">
        <f t="shared" si="2073"/>
        <v>103.85028137497967</v>
      </c>
      <c r="N761" s="15">
        <f t="shared" si="1961"/>
        <v>0</v>
      </c>
      <c r="O761" s="17">
        <f t="shared" ref="O761" si="2214">O760</f>
        <v>1.6841336446711455</v>
      </c>
      <c r="P761" s="17">
        <f t="shared" ref="P761" si="2215">P760</f>
        <v>5.9129448783462628</v>
      </c>
      <c r="Q761" s="17">
        <f t="shared" ref="Q761" si="2216">Q760</f>
        <v>9.493898079139413</v>
      </c>
      <c r="R761" s="17">
        <f t="shared" ref="R761" si="2217">R760</f>
        <v>34.169913418674895</v>
      </c>
      <c r="S761" s="17">
        <f t="shared" ref="S761" si="2218">S760</f>
        <v>104.00864041609698</v>
      </c>
    </row>
    <row r="762" spans="1:19" x14ac:dyDescent="0.25">
      <c r="A762" s="1">
        <v>44042</v>
      </c>
      <c r="B762" s="12">
        <v>11111.213867</v>
      </c>
      <c r="C762" s="2">
        <f t="shared" si="1958"/>
        <v>9.6807578020613959E-4</v>
      </c>
      <c r="D762" s="9">
        <f t="shared" si="1959"/>
        <v>0</v>
      </c>
      <c r="E762" s="10">
        <f t="shared" si="1953"/>
        <v>0.52748045488977768</v>
      </c>
      <c r="F762" s="10">
        <f t="shared" si="1918"/>
        <v>2.416901028210896</v>
      </c>
      <c r="G762" s="10">
        <f t="shared" si="2165"/>
        <v>5.0509818202854628</v>
      </c>
      <c r="H762" s="10">
        <f t="shared" si="2122"/>
        <v>23.142376106632931</v>
      </c>
      <c r="I762" s="10">
        <f t="shared" si="2073"/>
        <v>104.30551548511657</v>
      </c>
      <c r="M762" s="14">
        <f t="shared" si="1987"/>
        <v>1.8179587500002502E-2</v>
      </c>
      <c r="N762" s="15">
        <f t="shared" si="1961"/>
        <v>0</v>
      </c>
      <c r="O762" s="17">
        <f t="shared" ref="O762" si="2219">O761*(1+$N762)+O761*$Y$3</f>
        <v>1.6933617742309874</v>
      </c>
      <c r="P762" s="17">
        <f t="shared" ref="P762" si="2220">P761*(1+$N762)+P761*$Y$3</f>
        <v>5.9453445763098038</v>
      </c>
      <c r="Q762" s="17">
        <f t="shared" ref="Q762" si="2221">Q761*(1+$N762)+Q761*$Y$3</f>
        <v>9.5459194384771635</v>
      </c>
      <c r="R762" s="17">
        <f t="shared" ref="R762" si="2222">R761*(1+$N762)+R761*$Y$3</f>
        <v>34.357145820969002</v>
      </c>
      <c r="S762" s="17">
        <f t="shared" ref="S762" si="2223">S761*(1+$N762)+S761*$Y$3</f>
        <v>104.57855077454134</v>
      </c>
    </row>
    <row r="763" spans="1:19" x14ac:dyDescent="0.25">
      <c r="A763" s="1">
        <v>44043</v>
      </c>
      <c r="B763" s="12">
        <v>11323.466796999999</v>
      </c>
      <c r="C763" s="2">
        <f t="shared" si="1958"/>
        <v>1.9102587038701876E-2</v>
      </c>
      <c r="D763" s="9">
        <f t="shared" si="1959"/>
        <v>0</v>
      </c>
      <c r="E763" s="10">
        <f t="shared" si="1953"/>
        <v>0.52979269797970552</v>
      </c>
      <c r="F763" s="10">
        <f t="shared" ref="F763:F826" si="2224">F762*(1+$D763)+F762*$Y$2</f>
        <v>2.4274956628551081</v>
      </c>
      <c r="G763" s="10">
        <f t="shared" si="2165"/>
        <v>5.073123110456577</v>
      </c>
      <c r="H763" s="10">
        <f t="shared" si="2122"/>
        <v>23.243822138881185</v>
      </c>
      <c r="I763" s="10">
        <f t="shared" si="2073"/>
        <v>104.76274514203763</v>
      </c>
      <c r="N763" s="15">
        <f t="shared" si="1961"/>
        <v>0</v>
      </c>
      <c r="O763" s="17">
        <f t="shared" ref="O763" si="2225">O762</f>
        <v>1.6933617742309874</v>
      </c>
      <c r="P763" s="17">
        <f t="shared" ref="P763" si="2226">P762</f>
        <v>5.9453445763098038</v>
      </c>
      <c r="Q763" s="17">
        <f t="shared" ref="Q763" si="2227">Q762</f>
        <v>9.5459194384771635</v>
      </c>
      <c r="R763" s="17">
        <f t="shared" ref="R763" si="2228">R762</f>
        <v>34.357145820969002</v>
      </c>
      <c r="S763" s="17">
        <f t="shared" ref="S763" si="2229">S762</f>
        <v>104.57855077454134</v>
      </c>
    </row>
    <row r="764" spans="1:19" x14ac:dyDescent="0.25">
      <c r="A764" s="1">
        <v>44044</v>
      </c>
      <c r="B764" s="12">
        <v>11759.592773</v>
      </c>
      <c r="C764" s="2">
        <f t="shared" si="1958"/>
        <v>3.8515234231582408E-2</v>
      </c>
      <c r="D764" s="9">
        <f t="shared" si="1959"/>
        <v>0</v>
      </c>
      <c r="E764" s="10">
        <f t="shared" si="1953"/>
        <v>0.53211507692975357</v>
      </c>
      <c r="F764" s="10">
        <f t="shared" si="2224"/>
        <v>2.4381367397333769</v>
      </c>
      <c r="G764" s="10">
        <f t="shared" si="2165"/>
        <v>5.0953614583380302</v>
      </c>
      <c r="H764" s="10">
        <f t="shared" si="2122"/>
        <v>23.345712866065323</v>
      </c>
      <c r="I764" s="10">
        <f t="shared" si="2073"/>
        <v>105.2219790933452</v>
      </c>
      <c r="M764" s="14">
        <f t="shared" ref="M764" si="2230">(B764-B762)/B762</f>
        <v>5.8353561884509075E-2</v>
      </c>
      <c r="N764" s="15">
        <f t="shared" si="1961"/>
        <v>0</v>
      </c>
      <c r="O764" s="17">
        <f t="shared" ref="O764" si="2231">O763*(1+$N764)+O763*$Y$3</f>
        <v>1.702640468884308</v>
      </c>
      <c r="P764" s="17">
        <f t="shared" ref="P764" si="2232">P763*(1+$N764)+P763*$Y$3</f>
        <v>5.9779218068649262</v>
      </c>
      <c r="Q764" s="17">
        <f t="shared" ref="Q764" si="2233">Q763*(1+$N764)+Q763*$Y$3</f>
        <v>9.5982258463592309</v>
      </c>
      <c r="R764" s="17">
        <f t="shared" ref="R764" si="2234">R763*(1+$N764)+R763*$Y$3</f>
        <v>34.545404154234589</v>
      </c>
      <c r="S764" s="17">
        <f t="shared" ref="S764" si="2235">S763*(1+$N764)+S763*$Y$3</f>
        <v>105.15158392947033</v>
      </c>
    </row>
    <row r="765" spans="1:19" x14ac:dyDescent="0.25">
      <c r="A765" s="1">
        <v>44045</v>
      </c>
      <c r="B765" s="12">
        <v>11053.614258</v>
      </c>
      <c r="C765" s="2">
        <f t="shared" si="1958"/>
        <v>-6.0034265524987043E-2</v>
      </c>
      <c r="D765" s="9">
        <f t="shared" si="1959"/>
        <v>-6.0034265524987043E-2</v>
      </c>
      <c r="E765" s="10">
        <f t="shared" si="1953"/>
        <v>0.50250249835283978</v>
      </c>
      <c r="F765" s="10">
        <f t="shared" si="2224"/>
        <v>2.302452714008719</v>
      </c>
      <c r="G765" s="10">
        <f t="shared" si="2165"/>
        <v>4.8118010066526287</v>
      </c>
      <c r="H765" s="10">
        <f t="shared" si="2122"/>
        <v>22.046507512461535</v>
      </c>
      <c r="I765" s="10">
        <f t="shared" si="2073"/>
        <v>99.366301893032741</v>
      </c>
      <c r="N765" s="15">
        <f t="shared" si="1961"/>
        <v>0</v>
      </c>
      <c r="O765" s="17">
        <f t="shared" ref="O765" si="2236">O764</f>
        <v>1.702640468884308</v>
      </c>
      <c r="P765" s="17">
        <f t="shared" ref="P765" si="2237">P764</f>
        <v>5.9779218068649262</v>
      </c>
      <c r="Q765" s="17">
        <f t="shared" ref="Q765" si="2238">Q764</f>
        <v>9.5982258463592309</v>
      </c>
      <c r="R765" s="17">
        <f t="shared" ref="R765" si="2239">R764</f>
        <v>34.545404154234589</v>
      </c>
      <c r="S765" s="17">
        <f t="shared" ref="S765" si="2240">S764</f>
        <v>105.15158392947033</v>
      </c>
    </row>
    <row r="766" spans="1:19" x14ac:dyDescent="0.25">
      <c r="A766" s="1">
        <v>44046</v>
      </c>
      <c r="B766" s="12">
        <v>11246.348633</v>
      </c>
      <c r="C766" s="2">
        <f t="shared" si="1958"/>
        <v>1.7436321776880301E-2</v>
      </c>
      <c r="D766" s="9">
        <f t="shared" si="1959"/>
        <v>0</v>
      </c>
      <c r="E766" s="10">
        <f t="shared" si="1953"/>
        <v>0.50470524903055081</v>
      </c>
      <c r="F766" s="10">
        <f t="shared" si="2224"/>
        <v>2.3125456574125929</v>
      </c>
      <c r="G766" s="10">
        <f t="shared" si="2165"/>
        <v>4.832893832983161</v>
      </c>
      <c r="H766" s="10">
        <f t="shared" si="2122"/>
        <v>22.143149737173694</v>
      </c>
      <c r="I766" s="10">
        <f t="shared" si="2073"/>
        <v>99.801880202700829</v>
      </c>
      <c r="M766" s="14">
        <f t="shared" si="1987"/>
        <v>-4.3644720519439087E-2</v>
      </c>
      <c r="N766" s="15">
        <f t="shared" si="1961"/>
        <v>-4.3644720519439087E-2</v>
      </c>
      <c r="O766" s="17">
        <f t="shared" ref="O766" si="2241">O765*(1+$N766)+O765*$Y$3</f>
        <v>1.6376587382905698</v>
      </c>
      <c r="P766" s="17">
        <f t="shared" ref="P766" si="2242">P765*(1+$N766)+P765*$Y$3</f>
        <v>5.7497728162452724</v>
      </c>
      <c r="Q766" s="17">
        <f t="shared" ref="Q766" si="2243">Q765*(1+$N766)+Q765*$Y$3</f>
        <v>9.23190698014864</v>
      </c>
      <c r="R766" s="17">
        <f t="shared" ref="R766" si="2244">R765*(1+$N766)+R765*$Y$3</f>
        <v>33.22696953046858</v>
      </c>
      <c r="S766" s="17">
        <f t="shared" ref="S766" si="2245">S765*(1+$N766)+S765*$Y$3</f>
        <v>101.13844549931949</v>
      </c>
    </row>
    <row r="767" spans="1:19" x14ac:dyDescent="0.25">
      <c r="A767" s="1">
        <v>44047</v>
      </c>
      <c r="B767" s="12">
        <v>11205.892578000001</v>
      </c>
      <c r="C767" s="2">
        <f t="shared" si="1958"/>
        <v>-3.5972613263374319E-3</v>
      </c>
      <c r="D767" s="9">
        <f t="shared" si="1959"/>
        <v>-3.5972613263374319E-3</v>
      </c>
      <c r="E767" s="10">
        <f t="shared" si="1953"/>
        <v>0.50510209892810654</v>
      </c>
      <c r="F767" s="10">
        <f t="shared" si="2224"/>
        <v>2.3143640127972454</v>
      </c>
      <c r="G767" s="10">
        <f t="shared" si="2165"/>
        <v>4.8366939389384713</v>
      </c>
      <c r="H767" s="10">
        <f t="shared" si="2122"/>
        <v>22.160560902842445</v>
      </c>
      <c r="I767" s="10">
        <f t="shared" si="2073"/>
        <v>99.880354452791124</v>
      </c>
      <c r="N767" s="15">
        <f t="shared" si="1961"/>
        <v>0</v>
      </c>
      <c r="O767" s="17">
        <f t="shared" ref="O767" si="2246">O766</f>
        <v>1.6376587382905698</v>
      </c>
      <c r="P767" s="17">
        <f t="shared" ref="P767" si="2247">P766</f>
        <v>5.7497728162452724</v>
      </c>
      <c r="Q767" s="17">
        <f t="shared" ref="Q767" si="2248">Q766</f>
        <v>9.23190698014864</v>
      </c>
      <c r="R767" s="17">
        <f t="shared" ref="R767" si="2249">R766</f>
        <v>33.22696953046858</v>
      </c>
      <c r="S767" s="17">
        <f t="shared" ref="S767" si="2250">S766</f>
        <v>101.13844549931949</v>
      </c>
    </row>
    <row r="768" spans="1:19" x14ac:dyDescent="0.25">
      <c r="A768" s="1">
        <v>44048</v>
      </c>
      <c r="B768" s="12">
        <v>11747.022461</v>
      </c>
      <c r="C768" s="2">
        <f t="shared" si="1958"/>
        <v>4.8289761768944166E-2</v>
      </c>
      <c r="D768" s="9">
        <f t="shared" si="1959"/>
        <v>0</v>
      </c>
      <c r="E768" s="10">
        <f t="shared" si="1953"/>
        <v>0.50731624511518869</v>
      </c>
      <c r="F768" s="10">
        <f t="shared" si="2224"/>
        <v>2.3245091701136169</v>
      </c>
      <c r="G768" s="10">
        <f t="shared" si="2165"/>
        <v>4.8578958849721738</v>
      </c>
      <c r="H768" s="10">
        <f t="shared" si="2122"/>
        <v>22.257703087622026</v>
      </c>
      <c r="I768" s="10">
        <f t="shared" si="2073"/>
        <v>100.31818614354309</v>
      </c>
      <c r="M768" s="14">
        <f t="shared" ref="M768" si="2251">(B768-B766)/B766</f>
        <v>4.4518789550137265E-2</v>
      </c>
      <c r="N768" s="15">
        <f t="shared" si="1961"/>
        <v>0</v>
      </c>
      <c r="O768" s="17">
        <f t="shared" ref="O768" si="2252">O767*(1+$N768)+O767*$Y$3</f>
        <v>1.6466322108291482</v>
      </c>
      <c r="P768" s="17">
        <f t="shared" ref="P768" si="2253">P767*(1+$N768)+P767*$Y$3</f>
        <v>5.7812784207178494</v>
      </c>
      <c r="Q768" s="17">
        <f t="shared" ref="Q768" si="2254">Q767*(1+$N768)+Q767*$Y$3</f>
        <v>9.2824927718206869</v>
      </c>
      <c r="R768" s="17">
        <f t="shared" ref="R768" si="2255">R767*(1+$N768)+R767*$Y$3</f>
        <v>33.409035116936899</v>
      </c>
      <c r="S768" s="17">
        <f t="shared" ref="S768" si="2256">S767*(1+$N768)+S767*$Y$3</f>
        <v>101.69262876232946</v>
      </c>
    </row>
    <row r="769" spans="1:19" x14ac:dyDescent="0.25">
      <c r="A769" s="1">
        <v>44049</v>
      </c>
      <c r="B769" s="12">
        <v>11779.773438</v>
      </c>
      <c r="C769" s="2">
        <f t="shared" si="1958"/>
        <v>2.7880236978121576E-3</v>
      </c>
      <c r="D769" s="9">
        <f t="shared" si="1959"/>
        <v>0</v>
      </c>
      <c r="E769" s="10">
        <f t="shared" si="1953"/>
        <v>0.50954009714857029</v>
      </c>
      <c r="F769" s="10">
        <f t="shared" si="2224"/>
        <v>2.3346987993524713</v>
      </c>
      <c r="G769" s="10">
        <f t="shared" si="2165"/>
        <v>4.8791907710432847</v>
      </c>
      <c r="H769" s="10">
        <f t="shared" si="2122"/>
        <v>22.355271101156809</v>
      </c>
      <c r="I769" s="10">
        <f t="shared" si="2073"/>
        <v>100.75793709650108</v>
      </c>
      <c r="N769" s="15">
        <f t="shared" si="1961"/>
        <v>0</v>
      </c>
      <c r="O769" s="17">
        <f t="shared" ref="O769" si="2257">O768</f>
        <v>1.6466322108291482</v>
      </c>
      <c r="P769" s="17">
        <f t="shared" ref="P769" si="2258">P768</f>
        <v>5.7812784207178494</v>
      </c>
      <c r="Q769" s="17">
        <f t="shared" ref="Q769" si="2259">Q768</f>
        <v>9.2824927718206869</v>
      </c>
      <c r="R769" s="17">
        <f t="shared" ref="R769" si="2260">R768</f>
        <v>33.409035116936899</v>
      </c>
      <c r="S769" s="17">
        <f t="shared" ref="S769" si="2261">S768</f>
        <v>101.69262876232946</v>
      </c>
    </row>
    <row r="770" spans="1:19" x14ac:dyDescent="0.25">
      <c r="A770" s="1">
        <v>44050</v>
      </c>
      <c r="B770" s="12">
        <v>11601.472656</v>
      </c>
      <c r="C770" s="2">
        <f t="shared" si="1958"/>
        <v>-1.5136180923889875E-2</v>
      </c>
      <c r="D770" s="9">
        <f t="shared" si="1959"/>
        <v>-1.5136180923889875E-2</v>
      </c>
      <c r="E770" s="10">
        <f t="shared" si="1953"/>
        <v>0.50406120647600983</v>
      </c>
      <c r="F770" s="10">
        <f t="shared" si="2224"/>
        <v>2.3095946720294345</v>
      </c>
      <c r="G770" s="10">
        <f t="shared" si="2165"/>
        <v>4.8267266902875017</v>
      </c>
      <c r="H770" s="10">
        <f t="shared" si="2122"/>
        <v>22.11489338210367</v>
      </c>
      <c r="I770" s="10">
        <f t="shared" si="2073"/>
        <v>99.674525359458741</v>
      </c>
      <c r="M770" s="14">
        <f t="shared" si="1987"/>
        <v>-1.2390357257187895E-2</v>
      </c>
      <c r="N770" s="15">
        <f t="shared" si="1961"/>
        <v>-1.2390357257187895E-2</v>
      </c>
      <c r="O770" s="17">
        <f t="shared" ref="O770" si="2262">O769*(1+$N770)+O769*$Y$3</f>
        <v>1.6352524917169007</v>
      </c>
      <c r="P770" s="17">
        <f t="shared" ref="P770" si="2263">P769*(1+$N770)+P769*$Y$3</f>
        <v>5.7413245536036257</v>
      </c>
      <c r="Q770" s="17">
        <f t="shared" ref="Q770" si="2264">Q769*(1+$N770)+Q769*$Y$3</f>
        <v>9.2183423442327328</v>
      </c>
      <c r="R770" s="17">
        <f t="shared" ref="R770" si="2265">R769*(1+$N770)+R769*$Y$3</f>
        <v>33.178148442340316</v>
      </c>
      <c r="S770" s="17">
        <f t="shared" ref="S770" si="2266">S769*(1+$N770)+S769*$Y$3</f>
        <v>100.98984064517083</v>
      </c>
    </row>
    <row r="771" spans="1:19" x14ac:dyDescent="0.25">
      <c r="A771" s="1">
        <v>44051</v>
      </c>
      <c r="B771" s="12">
        <v>11754.045898</v>
      </c>
      <c r="C771" s="2">
        <f t="shared" si="1958"/>
        <v>1.3151196104495683E-2</v>
      </c>
      <c r="D771" s="9">
        <f t="shared" si="1959"/>
        <v>0</v>
      </c>
      <c r="E771" s="10">
        <f t="shared" ref="E771:E834" si="2267">E770*(1+$D771)+E770*$Y$2</f>
        <v>0.50627078984686358</v>
      </c>
      <c r="F771" s="10">
        <f t="shared" si="2224"/>
        <v>2.3197189226465498</v>
      </c>
      <c r="G771" s="10">
        <f t="shared" si="2165"/>
        <v>4.847884944272324</v>
      </c>
      <c r="H771" s="10">
        <f t="shared" si="2122"/>
        <v>22.211835380490975</v>
      </c>
      <c r="I771" s="10">
        <f t="shared" si="2073"/>
        <v>100.11145478569199</v>
      </c>
      <c r="N771" s="15">
        <f t="shared" si="1961"/>
        <v>0</v>
      </c>
      <c r="O771" s="17">
        <f t="shared" ref="O771" si="2268">O770</f>
        <v>1.6352524917169007</v>
      </c>
      <c r="P771" s="17">
        <f t="shared" ref="P771" si="2269">P770</f>
        <v>5.7413245536036257</v>
      </c>
      <c r="Q771" s="17">
        <f t="shared" ref="Q771" si="2270">Q770</f>
        <v>9.2183423442327328</v>
      </c>
      <c r="R771" s="17">
        <f t="shared" ref="R771" si="2271">R770</f>
        <v>33.178148442340316</v>
      </c>
      <c r="S771" s="17">
        <f t="shared" ref="S771" si="2272">S770</f>
        <v>100.98984064517083</v>
      </c>
    </row>
    <row r="772" spans="1:19" x14ac:dyDescent="0.25">
      <c r="A772" s="1">
        <v>44052</v>
      </c>
      <c r="B772" s="12">
        <v>11675.739258</v>
      </c>
      <c r="C772" s="2">
        <f t="shared" ref="C772:C835" si="2273">(B772-B771)/B771</f>
        <v>-6.6621009207837867E-3</v>
      </c>
      <c r="D772" s="9">
        <f t="shared" ref="D772:D835" si="2274">IF(C772&gt;0,0,C772)</f>
        <v>-6.6621009207837867E-3</v>
      </c>
      <c r="E772" s="10">
        <f t="shared" si="2267"/>
        <v>0.50511723196742597</v>
      </c>
      <c r="F772" s="10">
        <f t="shared" si="2224"/>
        <v>2.3144333519698197</v>
      </c>
      <c r="G772" s="10">
        <f t="shared" si="2165"/>
        <v>4.836838848016674</v>
      </c>
      <c r="H772" s="10">
        <f t="shared" si="2122"/>
        <v>22.161224841163417</v>
      </c>
      <c r="I772" s="10">
        <f t="shared" si="2073"/>
        <v>99.88334690389037</v>
      </c>
      <c r="M772" s="14">
        <f t="shared" ref="M772" si="2275">(B772-B770)/B770</f>
        <v>6.4014805880347279E-3</v>
      </c>
      <c r="N772" s="15">
        <f t="shared" ref="N772:N835" si="2276">IF(M772&gt;0,0,M772)</f>
        <v>0</v>
      </c>
      <c r="O772" s="17">
        <f t="shared" ref="O772" si="2277">O771*(1+$N772)+O771*$Y$3</f>
        <v>1.6442127793427468</v>
      </c>
      <c r="P772" s="17">
        <f t="shared" ref="P772" si="2278">P771*(1+$N772)+P771*$Y$3</f>
        <v>5.7727838662261117</v>
      </c>
      <c r="Q772" s="17">
        <f t="shared" ref="Q772" si="2279">Q771*(1+$N772)+Q771*$Y$3</f>
        <v>9.2688538091326382</v>
      </c>
      <c r="R772" s="17">
        <f t="shared" ref="R772" si="2280">R771*(1+$N772)+R771*$Y$3</f>
        <v>33.359946515996974</v>
      </c>
      <c r="S772" s="17">
        <f t="shared" ref="S772" si="2281">S771*(1+$N772)+S771*$Y$3</f>
        <v>101.54320963500739</v>
      </c>
    </row>
    <row r="773" spans="1:19" x14ac:dyDescent="0.25">
      <c r="A773" s="1">
        <v>44053</v>
      </c>
      <c r="B773" s="12">
        <v>11878.111328000001</v>
      </c>
      <c r="C773" s="2">
        <f t="shared" si="2273"/>
        <v>1.7332698643586074E-2</v>
      </c>
      <c r="D773" s="9">
        <f t="shared" si="2274"/>
        <v>0</v>
      </c>
      <c r="E773" s="10">
        <f t="shared" si="2267"/>
        <v>0.50733144449111878</v>
      </c>
      <c r="F773" s="10">
        <f t="shared" si="2224"/>
        <v>2.3245788132387286</v>
      </c>
      <c r="G773" s="10">
        <f t="shared" si="2165"/>
        <v>4.8580414292682539</v>
      </c>
      <c r="H773" s="10">
        <f t="shared" si="2122"/>
        <v>22.258369936357557</v>
      </c>
      <c r="I773" s="10">
        <f t="shared" si="2073"/>
        <v>100.32119171223619</v>
      </c>
      <c r="N773" s="15">
        <f t="shared" si="2276"/>
        <v>0</v>
      </c>
      <c r="O773" s="17">
        <f t="shared" ref="O773" si="2282">O772</f>
        <v>1.6442127793427468</v>
      </c>
      <c r="P773" s="17">
        <f t="shared" ref="P773" si="2283">P772</f>
        <v>5.7727838662261117</v>
      </c>
      <c r="Q773" s="17">
        <f t="shared" ref="Q773" si="2284">Q772</f>
        <v>9.2688538091326382</v>
      </c>
      <c r="R773" s="17">
        <f t="shared" ref="R773" si="2285">R772</f>
        <v>33.359946515996974</v>
      </c>
      <c r="S773" s="17">
        <f t="shared" ref="S773" si="2286">S772</f>
        <v>101.54320963500739</v>
      </c>
    </row>
    <row r="774" spans="1:19" x14ac:dyDescent="0.25">
      <c r="A774" s="1">
        <v>44054</v>
      </c>
      <c r="B774" s="12">
        <v>11410.525390999999</v>
      </c>
      <c r="C774" s="2">
        <f t="shared" si="2273"/>
        <v>-3.9365343873968582E-2</v>
      </c>
      <c r="D774" s="9">
        <f t="shared" si="2274"/>
        <v>-3.9365343873968582E-2</v>
      </c>
      <c r="E774" s="10">
        <f t="shared" si="2267"/>
        <v>0.48958408638143164</v>
      </c>
      <c r="F774" s="10">
        <f t="shared" si="2224"/>
        <v>2.2432609034172306</v>
      </c>
      <c r="G774" s="10">
        <f t="shared" si="2165"/>
        <v>4.6880984819246283</v>
      </c>
      <c r="H774" s="10">
        <f t="shared" si="2122"/>
        <v>21.479732486446157</v>
      </c>
      <c r="I774" s="10">
        <f t="shared" si="2073"/>
        <v>96.81177763069131</v>
      </c>
      <c r="M774" s="14">
        <f t="shared" si="1987"/>
        <v>-2.2714952872751142E-2</v>
      </c>
      <c r="N774" s="15">
        <f t="shared" si="2276"/>
        <v>-2.2714952872751142E-2</v>
      </c>
      <c r="O774" s="17">
        <f t="shared" ref="O774" si="2287">O773*(1+$N774)+O773*$Y$3</f>
        <v>1.6158739486394902</v>
      </c>
      <c r="P774" s="17">
        <f t="shared" ref="P774" si="2288">P773*(1+$N774)+P773*$Y$3</f>
        <v>5.6732870451778847</v>
      </c>
      <c r="Q774" s="17">
        <f t="shared" ref="Q774" si="2289">Q773*(1+$N774)+Q773*$Y$3</f>
        <v>9.1091004717238118</v>
      </c>
      <c r="R774" s="17">
        <f t="shared" ref="R774" si="2290">R773*(1+$N774)+R773*$Y$3</f>
        <v>32.784971130533513</v>
      </c>
      <c r="S774" s="17">
        <f t="shared" ref="S774" si="2291">S773*(1+$N774)+S773*$Y$3</f>
        <v>99.793061562285274</v>
      </c>
    </row>
    <row r="775" spans="1:19" x14ac:dyDescent="0.25">
      <c r="A775" s="1">
        <v>44055</v>
      </c>
      <c r="B775" s="12">
        <v>11584.934569999999</v>
      </c>
      <c r="C775" s="2">
        <f t="shared" si="2273"/>
        <v>1.5284938512784405E-2</v>
      </c>
      <c r="D775" s="9">
        <f t="shared" si="2274"/>
        <v>0</v>
      </c>
      <c r="E775" s="10">
        <f t="shared" si="2267"/>
        <v>0.49173020840392556</v>
      </c>
      <c r="F775" s="10">
        <f t="shared" si="2224"/>
        <v>2.2530943758705666</v>
      </c>
      <c r="G775" s="10">
        <f t="shared" si="2165"/>
        <v>4.7086490506125172</v>
      </c>
      <c r="H775" s="10">
        <f t="shared" si="2122"/>
        <v>21.573890217893592</v>
      </c>
      <c r="I775" s="10">
        <f t="shared" si="2073"/>
        <v>97.236158025784746</v>
      </c>
      <c r="N775" s="15">
        <f t="shared" si="2276"/>
        <v>0</v>
      </c>
      <c r="O775" s="17">
        <f t="shared" ref="O775" si="2292">O774</f>
        <v>1.6158739486394902</v>
      </c>
      <c r="P775" s="17">
        <f t="shared" ref="P775" si="2293">P774</f>
        <v>5.6732870451778847</v>
      </c>
      <c r="Q775" s="17">
        <f t="shared" ref="Q775" si="2294">Q774</f>
        <v>9.1091004717238118</v>
      </c>
      <c r="R775" s="17">
        <f t="shared" ref="R775" si="2295">R774</f>
        <v>32.784971130533513</v>
      </c>
      <c r="S775" s="17">
        <f t="shared" ref="S775" si="2296">S774</f>
        <v>99.793061562285274</v>
      </c>
    </row>
    <row r="776" spans="1:19" x14ac:dyDescent="0.25">
      <c r="A776" s="1">
        <v>44056</v>
      </c>
      <c r="B776" s="12">
        <v>11784.137694999999</v>
      </c>
      <c r="C776" s="2">
        <f t="shared" si="2273"/>
        <v>1.7195015111768561E-2</v>
      </c>
      <c r="D776" s="9">
        <f t="shared" si="2274"/>
        <v>0</v>
      </c>
      <c r="E776" s="10">
        <f t="shared" si="2267"/>
        <v>0.49388573808460029</v>
      </c>
      <c r="F776" s="10">
        <f t="shared" si="2224"/>
        <v>2.2629709539565748</v>
      </c>
      <c r="G776" s="10">
        <f t="shared" si="2165"/>
        <v>4.7292897039850654</v>
      </c>
      <c r="H776" s="10">
        <f t="shared" si="2122"/>
        <v>21.66846069556107</v>
      </c>
      <c r="I776" s="10">
        <f t="shared" si="2073"/>
        <v>97.662398718500512</v>
      </c>
      <c r="M776" s="14">
        <f t="shared" ref="M776" si="2297">(B776-B774)/B774</f>
        <v>3.2742778373262747E-2</v>
      </c>
      <c r="N776" s="15">
        <f t="shared" si="2276"/>
        <v>0</v>
      </c>
      <c r="O776" s="17">
        <f t="shared" ref="O776" si="2298">O775*(1+$N776)+O775*$Y$3</f>
        <v>1.6247280524676517</v>
      </c>
      <c r="P776" s="17">
        <f t="shared" ref="P776" si="2299">P775*(1+$N776)+P775*$Y$3</f>
        <v>5.7043735495350241</v>
      </c>
      <c r="Q776" s="17">
        <f t="shared" ref="Q776" si="2300">Q775*(1+$N776)+Q775*$Y$3</f>
        <v>9.1590133510209277</v>
      </c>
      <c r="R776" s="17">
        <f t="shared" ref="R776" si="2301">R775*(1+$N776)+R775*$Y$3</f>
        <v>32.964614807961091</v>
      </c>
      <c r="S776" s="17">
        <f t="shared" ref="S776" si="2302">S775*(1+$N776)+S775*$Y$3</f>
        <v>100.33987285851697</v>
      </c>
    </row>
    <row r="777" spans="1:19" x14ac:dyDescent="0.25">
      <c r="A777" s="1">
        <v>44057</v>
      </c>
      <c r="B777" s="12">
        <v>11768.871094</v>
      </c>
      <c r="C777" s="2">
        <f t="shared" si="2273"/>
        <v>-1.2955212672435899E-3</v>
      </c>
      <c r="D777" s="9">
        <f t="shared" si="2274"/>
        <v>-1.2955212672435899E-3</v>
      </c>
      <c r="E777" s="10">
        <f t="shared" si="2267"/>
        <v>0.49541087718522847</v>
      </c>
      <c r="F777" s="10">
        <f t="shared" si="2224"/>
        <v>2.2699590996334478</v>
      </c>
      <c r="G777" s="10">
        <f t="shared" si="2165"/>
        <v>4.7438939415435719</v>
      </c>
      <c r="H777" s="10">
        <f t="shared" si="2122"/>
        <v>21.73537377708756</v>
      </c>
      <c r="I777" s="10">
        <f t="shared" si="2073"/>
        <v>97.96398414901806</v>
      </c>
      <c r="N777" s="15">
        <f t="shared" si="2276"/>
        <v>0</v>
      </c>
      <c r="O777" s="17">
        <f t="shared" ref="O777" si="2303">O776</f>
        <v>1.6247280524676517</v>
      </c>
      <c r="P777" s="17">
        <f t="shared" ref="P777" si="2304">P776</f>
        <v>5.7043735495350241</v>
      </c>
      <c r="Q777" s="17">
        <f t="shared" ref="Q777" si="2305">Q776</f>
        <v>9.1590133510209277</v>
      </c>
      <c r="R777" s="17">
        <f t="shared" ref="R777" si="2306">R776</f>
        <v>32.964614807961091</v>
      </c>
      <c r="S777" s="17">
        <f t="shared" ref="S777" si="2307">S776</f>
        <v>100.33987285851697</v>
      </c>
    </row>
    <row r="778" spans="1:19" x14ac:dyDescent="0.25">
      <c r="A778" s="1">
        <v>44058</v>
      </c>
      <c r="B778" s="12">
        <v>11865.698242</v>
      </c>
      <c r="C778" s="2">
        <f t="shared" si="2273"/>
        <v>8.2273947285704131E-3</v>
      </c>
      <c r="D778" s="9">
        <f t="shared" si="2274"/>
        <v>0</v>
      </c>
      <c r="E778" s="10">
        <f t="shared" si="2267"/>
        <v>0.49758254130439661</v>
      </c>
      <c r="F778" s="10">
        <f t="shared" si="2224"/>
        <v>2.2799096052756767</v>
      </c>
      <c r="G778" s="10">
        <f t="shared" si="2165"/>
        <v>4.7646890930681467</v>
      </c>
      <c r="H778" s="10">
        <f t="shared" si="2122"/>
        <v>21.830652127891231</v>
      </c>
      <c r="I778" s="10">
        <f t="shared" si="2073"/>
        <v>98.393415312411022</v>
      </c>
      <c r="M778" s="14">
        <f t="shared" ref="M778:M838" si="2308">(B778-B776)/B776</f>
        <v>6.9212146964819522E-3</v>
      </c>
      <c r="N778" s="15">
        <f t="shared" si="2276"/>
        <v>0</v>
      </c>
      <c r="O778" s="17">
        <f t="shared" ref="O778" si="2309">O777*(1+$N778)+O777*$Y$3</f>
        <v>1.6336306719332279</v>
      </c>
      <c r="P778" s="17">
        <f t="shared" ref="P778" si="2310">P777*(1+$N778)+P777*$Y$3</f>
        <v>5.7356303909023394</v>
      </c>
      <c r="Q778" s="17">
        <f t="shared" ref="Q778" si="2311">Q777*(1+$N778)+Q777*$Y$3</f>
        <v>9.2091997255470694</v>
      </c>
      <c r="R778" s="17">
        <f t="shared" ref="R778" si="2312">R777*(1+$N778)+R777*$Y$3</f>
        <v>33.145242834306082</v>
      </c>
      <c r="S778" s="17">
        <f t="shared" ref="S778" si="2313">S777*(1+$N778)+S777*$Y$3</f>
        <v>100.88968038102939</v>
      </c>
    </row>
    <row r="779" spans="1:19" x14ac:dyDescent="0.25">
      <c r="A779" s="1">
        <v>44059</v>
      </c>
      <c r="B779" s="12">
        <v>11892.803711</v>
      </c>
      <c r="C779" s="2">
        <f t="shared" si="2273"/>
        <v>2.2843551594846031E-3</v>
      </c>
      <c r="D779" s="9">
        <f t="shared" si="2274"/>
        <v>0</v>
      </c>
      <c r="E779" s="10">
        <f t="shared" si="2267"/>
        <v>0.49976372504710082</v>
      </c>
      <c r="F779" s="10">
        <f t="shared" si="2224"/>
        <v>2.2899037295727753</v>
      </c>
      <c r="G779" s="10">
        <f t="shared" si="2165"/>
        <v>4.7855754014213225</v>
      </c>
      <c r="H779" s="10">
        <f t="shared" si="2122"/>
        <v>21.926348137218973</v>
      </c>
      <c r="I779" s="10">
        <f t="shared" si="2073"/>
        <v>98.82472891378049</v>
      </c>
      <c r="N779" s="15">
        <f t="shared" si="2276"/>
        <v>0</v>
      </c>
      <c r="O779" s="17">
        <f t="shared" ref="O779" si="2314">O778</f>
        <v>1.6336306719332279</v>
      </c>
      <c r="P779" s="17">
        <f t="shared" ref="P779" si="2315">P778</f>
        <v>5.7356303909023394</v>
      </c>
      <c r="Q779" s="17">
        <f t="shared" ref="Q779" si="2316">Q778</f>
        <v>9.2091997255470694</v>
      </c>
      <c r="R779" s="17">
        <f t="shared" ref="R779" si="2317">R778</f>
        <v>33.145242834306082</v>
      </c>
      <c r="S779" s="17">
        <f t="shared" ref="S779" si="2318">S778</f>
        <v>100.88968038102939</v>
      </c>
    </row>
    <row r="780" spans="1:19" x14ac:dyDescent="0.25">
      <c r="A780" s="1">
        <v>44060</v>
      </c>
      <c r="B780" s="12">
        <v>12254.402344</v>
      </c>
      <c r="C780" s="2">
        <f t="shared" si="2273"/>
        <v>3.0404826463716585E-2</v>
      </c>
      <c r="D780" s="9">
        <f t="shared" si="2274"/>
        <v>0</v>
      </c>
      <c r="E780" s="10">
        <f t="shared" si="2267"/>
        <v>0.50195447014319772</v>
      </c>
      <c r="F780" s="10">
        <f t="shared" si="2224"/>
        <v>2.2999416637298067</v>
      </c>
      <c r="G780" s="10">
        <f t="shared" si="2165"/>
        <v>4.8065532661946762</v>
      </c>
      <c r="H780" s="10">
        <f t="shared" si="2122"/>
        <v>22.022463635902671</v>
      </c>
      <c r="I780" s="10">
        <f t="shared" si="2073"/>
        <v>99.257933204909392</v>
      </c>
      <c r="M780" s="14">
        <f t="shared" ref="M780" si="2319">(B780-B778)/B778</f>
        <v>3.275863704540681E-2</v>
      </c>
      <c r="N780" s="15">
        <f t="shared" si="2276"/>
        <v>0</v>
      </c>
      <c r="O780" s="17">
        <f t="shared" ref="O780" si="2320">O779*(1+$N780)+O779*$Y$3</f>
        <v>1.6425820728753278</v>
      </c>
      <c r="P780" s="17">
        <f t="shared" ref="P780" si="2321">P779*(1+$N780)+P779*$Y$3</f>
        <v>5.7670585026333114</v>
      </c>
      <c r="Q780" s="17">
        <f t="shared" ref="Q780" si="2322">Q779*(1+$N780)+Q779*$Y$3</f>
        <v>9.2596610939062316</v>
      </c>
      <c r="R780" s="17">
        <f t="shared" ref="R780" si="2323">R779*(1+$N780)+R779*$Y$3</f>
        <v>33.326860603261181</v>
      </c>
      <c r="S780" s="17">
        <f t="shared" ref="S780" si="2324">S779*(1+$N780)+S779*$Y$3</f>
        <v>101.44250054750079</v>
      </c>
    </row>
    <row r="781" spans="1:19" x14ac:dyDescent="0.25">
      <c r="A781" s="1">
        <v>44061</v>
      </c>
      <c r="B781" s="12">
        <v>11991.233398</v>
      </c>
      <c r="C781" s="2">
        <f t="shared" si="2273"/>
        <v>-2.1475461520883761E-2</v>
      </c>
      <c r="D781" s="9">
        <f t="shared" si="2274"/>
        <v>-2.1475461520883761E-2</v>
      </c>
      <c r="E781" s="10">
        <f t="shared" si="2267"/>
        <v>0.49337511459667344</v>
      </c>
      <c r="F781" s="10">
        <f t="shared" si="2224"/>
        <v>2.2606312910902853</v>
      </c>
      <c r="G781" s="10">
        <f t="shared" si="2165"/>
        <v>4.7244001390151773</v>
      </c>
      <c r="H781" s="10">
        <f t="shared" si="2122"/>
        <v>21.646057892391891</v>
      </c>
      <c r="I781" s="10">
        <f t="shared" si="2073"/>
        <v>97.561426548568349</v>
      </c>
      <c r="N781" s="15">
        <f t="shared" si="2276"/>
        <v>0</v>
      </c>
      <c r="O781" s="17">
        <f t="shared" ref="O781" si="2325">O780</f>
        <v>1.6425820728753278</v>
      </c>
      <c r="P781" s="17">
        <f t="shared" ref="P781" si="2326">P780</f>
        <v>5.7670585026333114</v>
      </c>
      <c r="Q781" s="17">
        <f t="shared" ref="Q781" si="2327">Q780</f>
        <v>9.2596610939062316</v>
      </c>
      <c r="R781" s="17">
        <f t="shared" ref="R781" si="2328">R780</f>
        <v>33.326860603261181</v>
      </c>
      <c r="S781" s="17">
        <f t="shared" ref="S781" si="2329">S780</f>
        <v>101.44250054750079</v>
      </c>
    </row>
    <row r="782" spans="1:19" x14ac:dyDescent="0.25">
      <c r="A782" s="1">
        <v>44062</v>
      </c>
      <c r="B782" s="12">
        <v>11758.283203000001</v>
      </c>
      <c r="C782" s="2">
        <f t="shared" si="2273"/>
        <v>-1.942670843508499E-2</v>
      </c>
      <c r="D782" s="9">
        <f t="shared" si="2274"/>
        <v>-1.942670843508499E-2</v>
      </c>
      <c r="E782" s="10">
        <f t="shared" si="2267"/>
        <v>0.48595320032464623</v>
      </c>
      <c r="F782" s="10">
        <f t="shared" si="2224"/>
        <v>2.2266242827375224</v>
      </c>
      <c r="G782" s="10">
        <f t="shared" si="2165"/>
        <v>4.6533302942233732</v>
      </c>
      <c r="H782" s="10">
        <f t="shared" si="2122"/>
        <v>21.320433066064759</v>
      </c>
      <c r="I782" s="10">
        <f t="shared" si="2073"/>
        <v>96.093795687834543</v>
      </c>
      <c r="M782" s="14">
        <f t="shared" si="2308"/>
        <v>-4.0484972426493654E-2</v>
      </c>
      <c r="N782" s="15">
        <f t="shared" si="2276"/>
        <v>-4.0484972426493654E-2</v>
      </c>
      <c r="O782" s="17">
        <f t="shared" ref="O782" si="2330">O781*(1+$N782)+O781*$Y$3</f>
        <v>1.5850826326611027</v>
      </c>
      <c r="P782" s="17">
        <f t="shared" ref="P782" si="2331">P781*(1+$N782)+P781*$Y$3</f>
        <v>5.5651796187346001</v>
      </c>
      <c r="Q782" s="17">
        <f t="shared" ref="Q782" si="2332">Q781*(1+$N782)+Q781*$Y$3</f>
        <v>8.9355218388484658</v>
      </c>
      <c r="R782" s="17">
        <f t="shared" ref="R782" si="2333">R781*(1+$N782)+R781*$Y$3</f>
        <v>32.160236505488946</v>
      </c>
      <c r="S782" s="17">
        <f t="shared" ref="S782" si="2334">S781*(1+$N782)+S781*$Y$3</f>
        <v>97.891453028029147</v>
      </c>
    </row>
    <row r="783" spans="1:19" x14ac:dyDescent="0.25">
      <c r="A783" s="1">
        <v>44063</v>
      </c>
      <c r="B783" s="12">
        <v>11878.372069999999</v>
      </c>
      <c r="C783" s="2">
        <f t="shared" si="2273"/>
        <v>1.021312932566203E-2</v>
      </c>
      <c r="D783" s="9">
        <f t="shared" si="2274"/>
        <v>0</v>
      </c>
      <c r="E783" s="10">
        <f t="shared" si="2267"/>
        <v>0.48808340613428852</v>
      </c>
      <c r="F783" s="10">
        <f t="shared" si="2224"/>
        <v>2.2363848275385636</v>
      </c>
      <c r="G783" s="10">
        <f t="shared" si="2165"/>
        <v>4.6737284544172288</v>
      </c>
      <c r="H783" s="10">
        <f t="shared" si="2122"/>
        <v>21.413892498683126</v>
      </c>
      <c r="I783" s="10">
        <f t="shared" si="2073"/>
        <v>96.515028764822304</v>
      </c>
      <c r="N783" s="15">
        <f t="shared" si="2276"/>
        <v>0</v>
      </c>
      <c r="O783" s="17">
        <f t="shared" ref="O783" si="2335">O782</f>
        <v>1.5850826326611027</v>
      </c>
      <c r="P783" s="17">
        <f t="shared" ref="P783" si="2336">P782</f>
        <v>5.5651796187346001</v>
      </c>
      <c r="Q783" s="17">
        <f t="shared" ref="Q783" si="2337">Q782</f>
        <v>8.9355218388484658</v>
      </c>
      <c r="R783" s="17">
        <f t="shared" ref="R783" si="2338">R782</f>
        <v>32.160236505488946</v>
      </c>
      <c r="S783" s="17">
        <f t="shared" ref="S783" si="2339">S782</f>
        <v>97.891453028029147</v>
      </c>
    </row>
    <row r="784" spans="1:19" x14ac:dyDescent="0.25">
      <c r="A784" s="1">
        <v>44064</v>
      </c>
      <c r="B784" s="12">
        <v>11592.489258</v>
      </c>
      <c r="C784" s="2">
        <f t="shared" si="2273"/>
        <v>-2.4067507762450469E-2</v>
      </c>
      <c r="D784" s="9">
        <f t="shared" si="2274"/>
        <v>-2.4067507762450469E-2</v>
      </c>
      <c r="E784" s="10">
        <f t="shared" si="2267"/>
        <v>0.47847599866655116</v>
      </c>
      <c r="F784" s="10">
        <f t="shared" si="2224"/>
        <v>2.1923639490928069</v>
      </c>
      <c r="G784" s="10">
        <f t="shared" si="2165"/>
        <v>4.5817310353474427</v>
      </c>
      <c r="H784" s="10">
        <f t="shared" si="2122"/>
        <v>20.992382592549234</v>
      </c>
      <c r="I784" s="10">
        <f t="shared" si="2073"/>
        <v>94.615232138978982</v>
      </c>
      <c r="M784" s="14">
        <f t="shared" ref="M784" si="2340">(B784-B782)/B782</f>
        <v>-1.410018300611272E-2</v>
      </c>
      <c r="N784" s="15">
        <f t="shared" si="2276"/>
        <v>-1.410018300611272E-2</v>
      </c>
      <c r="O784" s="17">
        <f t="shared" ref="O784" si="2341">O783*(1+$N784)+O783*$Y$3</f>
        <v>1.5714180617493241</v>
      </c>
      <c r="P784" s="17">
        <f t="shared" ref="P784" si="2342">P783*(1+$N784)+P783*$Y$3</f>
        <v>5.5172037025457294</v>
      </c>
      <c r="Q784" s="17">
        <f t="shared" ref="Q784" si="2343">Q783*(1+$N784)+Q783*$Y$3</f>
        <v>8.8584911091661258</v>
      </c>
      <c r="R784" s="17">
        <f t="shared" ref="R784" si="2344">R783*(1+$N784)+R783*$Y$3</f>
        <v>31.882991759244366</v>
      </c>
      <c r="S784" s="17">
        <f t="shared" ref="S784" si="2345">S783*(1+$N784)+S783*$Y$3</f>
        <v>97.047557149040898</v>
      </c>
    </row>
    <row r="785" spans="1:19" x14ac:dyDescent="0.25">
      <c r="A785" s="1">
        <v>44065</v>
      </c>
      <c r="B785" s="12">
        <v>11681.825194999999</v>
      </c>
      <c r="C785" s="2">
        <f t="shared" si="2273"/>
        <v>7.7063635783271422E-3</v>
      </c>
      <c r="D785" s="9">
        <f t="shared" si="2274"/>
        <v>0</v>
      </c>
      <c r="E785" s="10">
        <f t="shared" si="2267"/>
        <v>0.48057342770180178</v>
      </c>
      <c r="F785" s="10">
        <f t="shared" si="2224"/>
        <v>2.2019743116093782</v>
      </c>
      <c r="G785" s="10">
        <f t="shared" si="2165"/>
        <v>4.6018153357763634</v>
      </c>
      <c r="H785" s="10">
        <f t="shared" si="2122"/>
        <v>21.084403995694654</v>
      </c>
      <c r="I785" s="10">
        <f t="shared" si="2073"/>
        <v>95.029983841506009</v>
      </c>
      <c r="N785" s="15">
        <f t="shared" si="2276"/>
        <v>0</v>
      </c>
      <c r="O785" s="17">
        <f t="shared" ref="O785" si="2346">O784</f>
        <v>1.5714180617493241</v>
      </c>
      <c r="P785" s="17">
        <f t="shared" ref="P785" si="2347">P784</f>
        <v>5.5172037025457294</v>
      </c>
      <c r="Q785" s="17">
        <f t="shared" ref="Q785" si="2348">Q784</f>
        <v>8.8584911091661258</v>
      </c>
      <c r="R785" s="17">
        <f t="shared" ref="R785" si="2349">R784</f>
        <v>31.882991759244366</v>
      </c>
      <c r="S785" s="17">
        <f t="shared" ref="S785" si="2350">S784</f>
        <v>97.047557149040898</v>
      </c>
    </row>
    <row r="786" spans="1:19" x14ac:dyDescent="0.25">
      <c r="A786" s="1">
        <v>44066</v>
      </c>
      <c r="B786" s="12">
        <v>11664.847656</v>
      </c>
      <c r="C786" s="2">
        <f t="shared" si="2273"/>
        <v>-1.4533293142638508E-3</v>
      </c>
      <c r="D786" s="9">
        <f t="shared" si="2274"/>
        <v>-1.4533293142638508E-3</v>
      </c>
      <c r="E786" s="10">
        <f t="shared" si="2267"/>
        <v>0.48198161949638668</v>
      </c>
      <c r="F786" s="10">
        <f t="shared" si="2224"/>
        <v>2.2084266079261425</v>
      </c>
      <c r="G786" s="10">
        <f t="shared" si="2165"/>
        <v>4.6152997238479738</v>
      </c>
      <c r="H786" s="10">
        <f t="shared" si="2122"/>
        <v>21.14618619793259</v>
      </c>
      <c r="I786" s="10">
        <f t="shared" si="2073"/>
        <v>95.308443772437073</v>
      </c>
      <c r="M786" s="14">
        <f t="shared" si="2308"/>
        <v>6.2418343799685331E-3</v>
      </c>
      <c r="N786" s="15">
        <f t="shared" si="2276"/>
        <v>0</v>
      </c>
      <c r="O786" s="17">
        <f t="shared" ref="O786" si="2351">O785*(1+$N786)+O785*$Y$3</f>
        <v>1.5800285716767177</v>
      </c>
      <c r="P786" s="17">
        <f t="shared" ref="P786" si="2352">P785*(1+$N786)+P785*$Y$3</f>
        <v>5.5474349557103633</v>
      </c>
      <c r="Q786" s="17">
        <f t="shared" ref="Q786" si="2353">Q785*(1+$N786)+Q785*$Y$3</f>
        <v>8.9070307864766249</v>
      </c>
      <c r="R786" s="17">
        <f t="shared" ref="R786" si="2354">R785*(1+$N786)+R785*$Y$3</f>
        <v>32.057693083952557</v>
      </c>
      <c r="S786" s="17">
        <f t="shared" ref="S786" si="2355">S785*(1+$N786)+S785*$Y$3</f>
        <v>97.579324585473998</v>
      </c>
    </row>
    <row r="787" spans="1:19" x14ac:dyDescent="0.25">
      <c r="A787" s="1">
        <v>44067</v>
      </c>
      <c r="B787" s="12">
        <v>11774.595703000001</v>
      </c>
      <c r="C787" s="2">
        <f t="shared" si="2273"/>
        <v>9.4084423763177317E-3</v>
      </c>
      <c r="D787" s="9">
        <f t="shared" si="2274"/>
        <v>0</v>
      </c>
      <c r="E787" s="10">
        <f t="shared" si="2267"/>
        <v>0.48409441563664479</v>
      </c>
      <c r="F787" s="10">
        <f t="shared" si="2224"/>
        <v>2.2181073820978736</v>
      </c>
      <c r="G787" s="10">
        <f t="shared" si="2165"/>
        <v>4.6355311746922387</v>
      </c>
      <c r="H787" s="10">
        <f t="shared" si="2122"/>
        <v>21.238881808663255</v>
      </c>
      <c r="I787" s="10">
        <f t="shared" si="2073"/>
        <v>95.72623421089159</v>
      </c>
      <c r="N787" s="15">
        <f t="shared" si="2276"/>
        <v>0</v>
      </c>
      <c r="O787" s="17">
        <f t="shared" ref="O787" si="2356">O786</f>
        <v>1.5800285716767177</v>
      </c>
      <c r="P787" s="17">
        <f t="shared" ref="P787" si="2357">P786</f>
        <v>5.5474349557103633</v>
      </c>
      <c r="Q787" s="17">
        <f t="shared" ref="Q787" si="2358">Q786</f>
        <v>8.9070307864766249</v>
      </c>
      <c r="R787" s="17">
        <f t="shared" ref="R787" si="2359">R786</f>
        <v>32.057693083952557</v>
      </c>
      <c r="S787" s="17">
        <f t="shared" ref="S787" si="2360">S786</f>
        <v>97.579324585473998</v>
      </c>
    </row>
    <row r="788" spans="1:19" x14ac:dyDescent="0.25">
      <c r="A788" s="1">
        <v>44068</v>
      </c>
      <c r="B788" s="12">
        <v>11366.134765999999</v>
      </c>
      <c r="C788" s="2">
        <f t="shared" si="2273"/>
        <v>-3.4690018010209177E-2</v>
      </c>
      <c r="D788" s="9">
        <f t="shared" si="2274"/>
        <v>-3.4690018010209177E-2</v>
      </c>
      <c r="E788" s="10">
        <f t="shared" si="2267"/>
        <v>0.46942322935194769</v>
      </c>
      <c r="F788" s="10">
        <f t="shared" si="2224"/>
        <v>2.1508844075063931</v>
      </c>
      <c r="G788" s="10">
        <f t="shared" si="2165"/>
        <v>4.4950446514114635</v>
      </c>
      <c r="H788" s="10">
        <f t="shared" si="2122"/>
        <v>20.595206563858437</v>
      </c>
      <c r="I788" s="10">
        <f t="shared" si="2073"/>
        <v>92.825111270661949</v>
      </c>
      <c r="M788" s="14">
        <f t="shared" ref="M788" si="2361">(B788-B786)/B786</f>
        <v>-2.5607954669373927E-2</v>
      </c>
      <c r="N788" s="15">
        <f t="shared" si="2276"/>
        <v>-2.5607954669373927E-2</v>
      </c>
      <c r="O788" s="17">
        <f t="shared" ref="O788" si="2362">O787*(1+$N788)+O787*$Y$3</f>
        <v>1.5482249624406128</v>
      </c>
      <c r="P788" s="17">
        <f t="shared" ref="P788" si="2363">P787*(1+$N788)+P787*$Y$3</f>
        <v>5.4357733967001378</v>
      </c>
      <c r="Q788" s="17">
        <f t="shared" ref="Q788" si="2364">Q787*(1+$N788)+Q787*$Y$3</f>
        <v>8.7277455940028901</v>
      </c>
      <c r="R788" s="17">
        <f t="shared" ref="R788" si="2365">R787*(1+$N788)+R787*$Y$3</f>
        <v>31.412419724894836</v>
      </c>
      <c r="S788" s="17">
        <f t="shared" ref="S788" si="2366">S787*(1+$N788)+S787*$Y$3</f>
        <v>95.615198895426403</v>
      </c>
    </row>
    <row r="789" spans="1:19" x14ac:dyDescent="0.25">
      <c r="A789" s="1">
        <v>44069</v>
      </c>
      <c r="B789" s="12">
        <v>11488.363281</v>
      </c>
      <c r="C789" s="2">
        <f t="shared" si="2273"/>
        <v>1.0753745007988823E-2</v>
      </c>
      <c r="D789" s="9">
        <f t="shared" si="2274"/>
        <v>0</v>
      </c>
      <c r="E789" s="10">
        <f t="shared" si="2267"/>
        <v>0.47148097501486036</v>
      </c>
      <c r="F789" s="10">
        <f t="shared" si="2224"/>
        <v>2.1603129418954623</v>
      </c>
      <c r="G789" s="10">
        <f t="shared" si="2165"/>
        <v>4.5147489567327188</v>
      </c>
      <c r="H789" s="10">
        <f t="shared" si="2122"/>
        <v>20.685486921398638</v>
      </c>
      <c r="I789" s="10">
        <f t="shared" si="2073"/>
        <v>93.232015868012795</v>
      </c>
      <c r="N789" s="15">
        <f t="shared" si="2276"/>
        <v>0</v>
      </c>
      <c r="O789" s="17">
        <f t="shared" ref="O789" si="2367">O788</f>
        <v>1.5482249624406128</v>
      </c>
      <c r="P789" s="17">
        <f t="shared" ref="P789" si="2368">P788</f>
        <v>5.4357733967001378</v>
      </c>
      <c r="Q789" s="17">
        <f t="shared" ref="Q789" si="2369">Q788</f>
        <v>8.7277455940028901</v>
      </c>
      <c r="R789" s="17">
        <f t="shared" ref="R789" si="2370">R788</f>
        <v>31.412419724894836</v>
      </c>
      <c r="S789" s="17">
        <f t="shared" ref="S789" si="2371">S788</f>
        <v>95.615198895426403</v>
      </c>
    </row>
    <row r="790" spans="1:19" x14ac:dyDescent="0.25">
      <c r="A790" s="1">
        <v>44070</v>
      </c>
      <c r="B790" s="12">
        <v>11323.397461</v>
      </c>
      <c r="C790" s="2">
        <f t="shared" si="2273"/>
        <v>-1.4359384010151188E-2</v>
      </c>
      <c r="D790" s="9">
        <f t="shared" si="2274"/>
        <v>-1.4359384010151188E-2</v>
      </c>
      <c r="E790" s="10">
        <f t="shared" si="2267"/>
        <v>0.46677756455901481</v>
      </c>
      <c r="F790" s="10">
        <f t="shared" si="2224"/>
        <v>2.1387620437314605</v>
      </c>
      <c r="G790" s="10">
        <f t="shared" si="2165"/>
        <v>4.469710623111844</v>
      </c>
      <c r="H790" s="10">
        <f t="shared" si="2122"/>
        <v>20.479132178310017</v>
      </c>
      <c r="I790" s="10">
        <f t="shared" si="2073"/>
        <v>92.301949838859983</v>
      </c>
      <c r="M790" s="14">
        <f t="shared" si="2308"/>
        <v>-3.7600561562793232E-3</v>
      </c>
      <c r="N790" s="15">
        <f t="shared" si="2276"/>
        <v>-3.7600561562793232E-3</v>
      </c>
      <c r="O790" s="17">
        <f t="shared" ref="O790" si="2372">O789*(1+$N790)+O789*$Y$3</f>
        <v>1.5508869740910121</v>
      </c>
      <c r="P790" s="17">
        <f t="shared" ref="P790" si="2373">P789*(1+$N790)+P789*$Y$3</f>
        <v>5.4451196431836824</v>
      </c>
      <c r="Q790" s="17">
        <f t="shared" ref="Q790" si="2374">Q789*(1+$N790)+Q789*$Y$3</f>
        <v>8.7427520439805022</v>
      </c>
      <c r="R790" s="17">
        <f t="shared" ref="R790" si="2375">R789*(1+$N790)+R789*$Y$3</f>
        <v>31.466430110532258</v>
      </c>
      <c r="S790" s="17">
        <f t="shared" ref="S790" si="2376">S789*(1+$N790)+S789*$Y$3</f>
        <v>95.779599276242919</v>
      </c>
    </row>
    <row r="791" spans="1:19" x14ac:dyDescent="0.25">
      <c r="A791" s="1">
        <v>44071</v>
      </c>
      <c r="B791" s="12">
        <v>11542.5</v>
      </c>
      <c r="C791" s="2">
        <f t="shared" si="2273"/>
        <v>1.9349540608693778E-2</v>
      </c>
      <c r="D791" s="9">
        <f t="shared" si="2274"/>
        <v>0</v>
      </c>
      <c r="E791" s="10">
        <f t="shared" si="2267"/>
        <v>0.46882371278721874</v>
      </c>
      <c r="F791" s="10">
        <f t="shared" si="2224"/>
        <v>2.148137438991653</v>
      </c>
      <c r="G791" s="10">
        <f t="shared" si="2165"/>
        <v>4.4893038751583614</v>
      </c>
      <c r="H791" s="10">
        <f t="shared" si="2122"/>
        <v>20.568903716625897</v>
      </c>
      <c r="I791" s="10">
        <f t="shared" si="2073"/>
        <v>92.706561125824848</v>
      </c>
      <c r="N791" s="15">
        <f t="shared" si="2276"/>
        <v>0</v>
      </c>
      <c r="O791" s="17">
        <f t="shared" ref="O791" si="2377">O790</f>
        <v>1.5508869740910121</v>
      </c>
      <c r="P791" s="17">
        <f t="shared" ref="P791" si="2378">P790</f>
        <v>5.4451196431836824</v>
      </c>
      <c r="Q791" s="17">
        <f t="shared" ref="Q791" si="2379">Q790</f>
        <v>8.7427520439805022</v>
      </c>
      <c r="R791" s="17">
        <f t="shared" ref="R791" si="2380">R790</f>
        <v>31.466430110532258</v>
      </c>
      <c r="S791" s="17">
        <f t="shared" ref="S791" si="2381">S790</f>
        <v>95.779599276242919</v>
      </c>
    </row>
    <row r="792" spans="1:19" x14ac:dyDescent="0.25">
      <c r="A792" s="1">
        <v>44072</v>
      </c>
      <c r="B792" s="12">
        <v>11506.865234000001</v>
      </c>
      <c r="C792" s="2">
        <f t="shared" si="2273"/>
        <v>-3.0872658436213313E-3</v>
      </c>
      <c r="D792" s="9">
        <f t="shared" si="2274"/>
        <v>-3.0872658436213313E-3</v>
      </c>
      <c r="E792" s="10">
        <f t="shared" si="2267"/>
        <v>0.46943144699714567</v>
      </c>
      <c r="F792" s="10">
        <f t="shared" si="2224"/>
        <v>2.1509220605321011</v>
      </c>
      <c r="G792" s="10">
        <f t="shared" si="2165"/>
        <v>4.4951233409176146</v>
      </c>
      <c r="H792" s="10">
        <f t="shared" si="2122"/>
        <v>20.595567100128772</v>
      </c>
      <c r="I792" s="10">
        <f t="shared" si="2073"/>
        <v>92.82673625166457</v>
      </c>
      <c r="M792" s="14">
        <f t="shared" ref="M792" si="2382">(B792-B790)/B790</f>
        <v>1.6202537589261462E-2</v>
      </c>
      <c r="N792" s="15">
        <f t="shared" si="2276"/>
        <v>0</v>
      </c>
      <c r="O792" s="17">
        <f t="shared" ref="O792" si="2383">O791*(1+$N792)+O791*$Y$3</f>
        <v>1.5593849849079491</v>
      </c>
      <c r="P792" s="17">
        <f t="shared" ref="P792" si="2384">P791*(1+$N792)+P791*$Y$3</f>
        <v>5.4749559152011269</v>
      </c>
      <c r="Q792" s="17">
        <f t="shared" ref="Q792" si="2385">Q791*(1+$N792)+Q791*$Y$3</f>
        <v>8.7906575346324498</v>
      </c>
      <c r="R792" s="17">
        <f t="shared" ref="R792" si="2386">R791*(1+$N792)+R791*$Y$3</f>
        <v>31.638848905658463</v>
      </c>
      <c r="S792" s="17">
        <f t="shared" ref="S792" si="2387">S791*(1+$N792)+S791*$Y$3</f>
        <v>96.304418998304527</v>
      </c>
    </row>
    <row r="793" spans="1:19" x14ac:dyDescent="0.25">
      <c r="A793" s="1">
        <v>44073</v>
      </c>
      <c r="B793" s="12">
        <v>11711.505859000001</v>
      </c>
      <c r="C793" s="2">
        <f t="shared" si="2273"/>
        <v>1.7784220188425993E-2</v>
      </c>
      <c r="D793" s="9">
        <f t="shared" si="2274"/>
        <v>0</v>
      </c>
      <c r="E793" s="10">
        <f t="shared" si="2267"/>
        <v>0.47148922868261262</v>
      </c>
      <c r="F793" s="10">
        <f t="shared" si="2224"/>
        <v>2.1603507599755294</v>
      </c>
      <c r="G793" s="10">
        <f t="shared" si="2165"/>
        <v>4.5148279911791711</v>
      </c>
      <c r="H793" s="10">
        <f t="shared" si="2122"/>
        <v>20.685849038101939</v>
      </c>
      <c r="I793" s="10">
        <f t="shared" si="2073"/>
        <v>93.233647972219813</v>
      </c>
      <c r="N793" s="15">
        <f t="shared" si="2276"/>
        <v>0</v>
      </c>
      <c r="O793" s="17">
        <f t="shared" ref="O793" si="2388">O792</f>
        <v>1.5593849849079491</v>
      </c>
      <c r="P793" s="17">
        <f t="shared" ref="P793" si="2389">P792</f>
        <v>5.4749559152011269</v>
      </c>
      <c r="Q793" s="17">
        <f t="shared" ref="Q793" si="2390">Q792</f>
        <v>8.7906575346324498</v>
      </c>
      <c r="R793" s="17">
        <f t="shared" ref="R793" si="2391">R792</f>
        <v>31.638848905658463</v>
      </c>
      <c r="S793" s="17">
        <f t="shared" ref="S793" si="2392">S792</f>
        <v>96.304418998304527</v>
      </c>
    </row>
    <row r="794" spans="1:19" x14ac:dyDescent="0.25">
      <c r="A794" s="1">
        <v>44074</v>
      </c>
      <c r="B794" s="12">
        <v>11680.820313</v>
      </c>
      <c r="C794" s="2">
        <f t="shared" si="2273"/>
        <v>-2.6201195960141653E-3</v>
      </c>
      <c r="D794" s="9">
        <f t="shared" si="2274"/>
        <v>-2.6201195960141653E-3</v>
      </c>
      <c r="E794" s="10">
        <f t="shared" si="2267"/>
        <v>0.47232067261356647</v>
      </c>
      <c r="F794" s="10">
        <f t="shared" si="2224"/>
        <v>2.1641604133437133</v>
      </c>
      <c r="G794" s="10">
        <f t="shared" si="2165"/>
        <v>4.522789628697498</v>
      </c>
      <c r="H794" s="10">
        <f t="shared" si="2122"/>
        <v>20.722327334090615</v>
      </c>
      <c r="I794" s="10">
        <f t="shared" si="2073"/>
        <v>93.398060107325804</v>
      </c>
      <c r="M794" s="14">
        <f t="shared" si="2308"/>
        <v>1.5117503808596302E-2</v>
      </c>
      <c r="N794" s="15">
        <f t="shared" si="2276"/>
        <v>0</v>
      </c>
      <c r="O794" s="17">
        <f t="shared" ref="O794" si="2393">O793*(1+$N794)+O793*$Y$3</f>
        <v>1.5679295601677186</v>
      </c>
      <c r="P794" s="17">
        <f t="shared" ref="P794" si="2394">P793*(1+$N794)+P793*$Y$3</f>
        <v>5.5049556736405849</v>
      </c>
      <c r="Q794" s="17">
        <f t="shared" ref="Q794" si="2395">Q793*(1+$N794)+Q793*$Y$3</f>
        <v>8.8388255211235869</v>
      </c>
      <c r="R794" s="17">
        <f t="shared" ref="R794" si="2396">R793*(1+$N794)+R793*$Y$3</f>
        <v>31.812212461305908</v>
      </c>
      <c r="S794" s="17">
        <f t="shared" ref="S794" si="2397">S793*(1+$N794)+S793*$Y$3</f>
        <v>96.832114444870584</v>
      </c>
    </row>
    <row r="795" spans="1:19" x14ac:dyDescent="0.25">
      <c r="A795" s="1">
        <v>44075</v>
      </c>
      <c r="B795" s="12">
        <v>11970.478515999999</v>
      </c>
      <c r="C795" s="2">
        <f t="shared" si="2273"/>
        <v>2.4797762078201661E-2</v>
      </c>
      <c r="D795" s="9">
        <f t="shared" si="2274"/>
        <v>0</v>
      </c>
      <c r="E795" s="10">
        <f t="shared" si="2267"/>
        <v>0.47439111939762596</v>
      </c>
      <c r="F795" s="10">
        <f t="shared" si="2224"/>
        <v>2.1736471439227545</v>
      </c>
      <c r="G795" s="10">
        <f t="shared" si="2165"/>
        <v>4.5426155558369938</v>
      </c>
      <c r="H795" s="10">
        <f t="shared" si="2122"/>
        <v>20.813164933363339</v>
      </c>
      <c r="I795" s="10">
        <f t="shared" si="2073"/>
        <v>93.807476261220927</v>
      </c>
      <c r="N795" s="15">
        <f t="shared" si="2276"/>
        <v>0</v>
      </c>
      <c r="O795" s="17">
        <f t="shared" ref="O795" si="2398">O794</f>
        <v>1.5679295601677186</v>
      </c>
      <c r="P795" s="17">
        <f t="shared" ref="P795" si="2399">P794</f>
        <v>5.5049556736405849</v>
      </c>
      <c r="Q795" s="17">
        <f t="shared" ref="Q795" si="2400">Q794</f>
        <v>8.8388255211235869</v>
      </c>
      <c r="R795" s="17">
        <f t="shared" ref="R795" si="2401">R794</f>
        <v>31.812212461305908</v>
      </c>
      <c r="S795" s="17">
        <f t="shared" ref="S795" si="2402">S794</f>
        <v>96.832114444870584</v>
      </c>
    </row>
    <row r="796" spans="1:19" x14ac:dyDescent="0.25">
      <c r="A796" s="1">
        <v>44076</v>
      </c>
      <c r="B796" s="12">
        <v>11414.034180000001</v>
      </c>
      <c r="C796" s="2">
        <f t="shared" si="2273"/>
        <v>-4.6484719491893596E-2</v>
      </c>
      <c r="D796" s="9">
        <f t="shared" si="2274"/>
        <v>-4.6484719491893596E-2</v>
      </c>
      <c r="E796" s="10">
        <f t="shared" si="2267"/>
        <v>0.4544187039981496</v>
      </c>
      <c r="F796" s="10">
        <f t="shared" si="2224"/>
        <v>2.0821340824104824</v>
      </c>
      <c r="G796" s="10">
        <f t="shared" si="2165"/>
        <v>4.3513661812776574</v>
      </c>
      <c r="H796" s="10">
        <f t="shared" si="2122"/>
        <v>19.936906591186144</v>
      </c>
      <c r="I796" s="10">
        <f t="shared" si="2073"/>
        <v>89.858072895819305</v>
      </c>
      <c r="M796" s="14">
        <f t="shared" ref="M796" si="2403">(B796-B794)/B794</f>
        <v>-2.2839674427923853E-2</v>
      </c>
      <c r="N796" s="15">
        <f t="shared" si="2276"/>
        <v>-2.2839674427923853E-2</v>
      </c>
      <c r="O796" s="17">
        <f t="shared" ref="O796" si="2404">O795*(1+$N796)+O795*$Y$3</f>
        <v>1.540709954337804</v>
      </c>
      <c r="P796" s="17">
        <f t="shared" ref="P796" si="2405">P795*(1+$N796)+P795*$Y$3</f>
        <v>5.4093884189919645</v>
      </c>
      <c r="Q796" s="17">
        <f t="shared" ref="Q796" si="2406">Q795*(1+$N796)+Q795*$Y$3</f>
        <v>8.6853815445595899</v>
      </c>
      <c r="R796" s="17">
        <f t="shared" ref="R796" si="2407">R795*(1+$N796)+R795*$Y$3</f>
        <v>31.259945378796399</v>
      </c>
      <c r="S796" s="17">
        <f t="shared" ref="S796" si="2408">S795*(1+$N796)+S795*$Y$3</f>
        <v>95.15108740524731</v>
      </c>
    </row>
    <row r="797" spans="1:19" x14ac:dyDescent="0.25">
      <c r="A797" s="1">
        <v>44077</v>
      </c>
      <c r="B797" s="12">
        <v>10245.296875</v>
      </c>
      <c r="C797" s="2">
        <f t="shared" si="2273"/>
        <v>-0.10239476127098829</v>
      </c>
      <c r="D797" s="9">
        <f t="shared" si="2274"/>
        <v>-0.10239476127098829</v>
      </c>
      <c r="E797" s="10">
        <f t="shared" si="2267"/>
        <v>0.40988058168627495</v>
      </c>
      <c r="F797" s="10">
        <f t="shared" si="2224"/>
        <v>1.8780616232088501</v>
      </c>
      <c r="G797" s="10">
        <f t="shared" si="2165"/>
        <v>3.9248835618336115</v>
      </c>
      <c r="H797" s="10">
        <f t="shared" si="2122"/>
        <v>17.982866459329504</v>
      </c>
      <c r="I797" s="10">
        <f t="shared" si="2073"/>
        <v>81.050975375115925</v>
      </c>
      <c r="N797" s="15">
        <f t="shared" si="2276"/>
        <v>0</v>
      </c>
      <c r="O797" s="17">
        <f t="shared" ref="O797" si="2409">O796</f>
        <v>1.540709954337804</v>
      </c>
      <c r="P797" s="17">
        <f t="shared" ref="P797" si="2410">P796</f>
        <v>5.4093884189919645</v>
      </c>
      <c r="Q797" s="17">
        <f t="shared" ref="Q797" si="2411">Q796</f>
        <v>8.6853815445595899</v>
      </c>
      <c r="R797" s="17">
        <f t="shared" ref="R797" si="2412">R796</f>
        <v>31.259945378796399</v>
      </c>
      <c r="S797" s="17">
        <f t="shared" ref="S797" si="2413">S796</f>
        <v>95.15108740524731</v>
      </c>
    </row>
    <row r="798" spans="1:19" x14ac:dyDescent="0.25">
      <c r="A798" s="1">
        <v>44078</v>
      </c>
      <c r="B798" s="12">
        <v>10511.813477</v>
      </c>
      <c r="C798" s="2">
        <f t="shared" si="2273"/>
        <v>2.6013555805331379E-2</v>
      </c>
      <c r="D798" s="9">
        <f t="shared" si="2274"/>
        <v>0</v>
      </c>
      <c r="E798" s="10">
        <f t="shared" si="2267"/>
        <v>0.41167731848270794</v>
      </c>
      <c r="F798" s="10">
        <f t="shared" si="2224"/>
        <v>1.886294222105108</v>
      </c>
      <c r="G798" s="10">
        <f t="shared" si="2165"/>
        <v>3.9420885308717861</v>
      </c>
      <c r="H798" s="10">
        <f t="shared" si="2122"/>
        <v>18.06169546298684</v>
      </c>
      <c r="I798" s="10">
        <f t="shared" ref="I798:I861" si="2414">I797*(1+$D798)+I797*$Y$2</f>
        <v>81.406267321965743</v>
      </c>
      <c r="M798" s="14">
        <f t="shared" si="2308"/>
        <v>-7.904485730215334E-2</v>
      </c>
      <c r="N798" s="15">
        <f t="shared" si="2276"/>
        <v>-7.904485730215334E-2</v>
      </c>
      <c r="O798" s="17">
        <f t="shared" ref="O798" si="2415">O797*(1+$N798)+O797*$Y$3</f>
        <v>1.4273670021783036</v>
      </c>
      <c r="P798" s="17">
        <f t="shared" ref="P798" si="2416">P797*(1+$N798)+P797*$Y$3</f>
        <v>5.0114445678084509</v>
      </c>
      <c r="Q798" s="17">
        <f t="shared" ref="Q798" si="2417">Q797*(1+$N798)+Q797*$Y$3</f>
        <v>8.0464379315061318</v>
      </c>
      <c r="R798" s="17">
        <f t="shared" ref="R798" si="2418">R797*(1+$N798)+R797*$Y$3</f>
        <v>28.96029482899494</v>
      </c>
      <c r="S798" s="17">
        <f t="shared" ref="S798" si="2419">S797*(1+$N798)+S797*$Y$3</f>
        <v>88.151259100553432</v>
      </c>
    </row>
    <row r="799" spans="1:19" x14ac:dyDescent="0.25">
      <c r="A799" s="1">
        <v>44079</v>
      </c>
      <c r="B799" s="12">
        <v>10169.567383</v>
      </c>
      <c r="C799" s="2">
        <f t="shared" si="2273"/>
        <v>-3.2558235051339098E-2</v>
      </c>
      <c r="D799" s="9">
        <f t="shared" si="2274"/>
        <v>-3.2558235051339098E-2</v>
      </c>
      <c r="E799" s="10">
        <f t="shared" si="2267"/>
        <v>0.40007844448518082</v>
      </c>
      <c r="F799" s="10">
        <f t="shared" si="2224"/>
        <v>1.8331484984468356</v>
      </c>
      <c r="G799" s="10">
        <f t="shared" si="2165"/>
        <v>3.831021473971008</v>
      </c>
      <c r="H799" s="10">
        <f t="shared" si="2122"/>
        <v>17.552813092131398</v>
      </c>
      <c r="I799" s="10">
        <f t="shared" si="2414"/>
        <v>79.112672326845427</v>
      </c>
      <c r="N799" s="15">
        <f t="shared" si="2276"/>
        <v>0</v>
      </c>
      <c r="O799" s="17">
        <f t="shared" ref="O799" si="2420">O798</f>
        <v>1.4273670021783036</v>
      </c>
      <c r="P799" s="17">
        <f t="shared" ref="P799" si="2421">P798</f>
        <v>5.0114445678084509</v>
      </c>
      <c r="Q799" s="17">
        <f t="shared" ref="Q799" si="2422">Q798</f>
        <v>8.0464379315061318</v>
      </c>
      <c r="R799" s="17">
        <f t="shared" ref="R799" si="2423">R798</f>
        <v>28.96029482899494</v>
      </c>
      <c r="S799" s="17">
        <f t="shared" ref="S799" si="2424">S798</f>
        <v>88.151259100553432</v>
      </c>
    </row>
    <row r="800" spans="1:19" x14ac:dyDescent="0.25">
      <c r="A800" s="1">
        <v>44080</v>
      </c>
      <c r="B800" s="12">
        <v>10280.351563</v>
      </c>
      <c r="C800" s="2">
        <f t="shared" si="2273"/>
        <v>1.0893696440341544E-2</v>
      </c>
      <c r="D800" s="9">
        <f t="shared" si="2274"/>
        <v>0</v>
      </c>
      <c r="E800" s="10">
        <f t="shared" si="2267"/>
        <v>0.4018322130089515</v>
      </c>
      <c r="F800" s="10">
        <f t="shared" si="2224"/>
        <v>1.8411842178920821</v>
      </c>
      <c r="G800" s="10">
        <f t="shared" si="2165"/>
        <v>3.8478149927610179</v>
      </c>
      <c r="H800" s="10">
        <f t="shared" si="2122"/>
        <v>17.629756930343483</v>
      </c>
      <c r="I800" s="10">
        <f t="shared" si="2414"/>
        <v>79.459467602798725</v>
      </c>
      <c r="M800" s="14">
        <f t="shared" ref="M800" si="2425">(B800-B798)/B798</f>
        <v>-2.2019218140280128E-2</v>
      </c>
      <c r="N800" s="15">
        <f t="shared" si="2276"/>
        <v>-2.2019218140280128E-2</v>
      </c>
      <c r="O800" s="17">
        <f t="shared" ref="O800" si="2426">O799*(1+$N800)+O799*$Y$3</f>
        <v>1.4037586858441335</v>
      </c>
      <c r="P800" s="17">
        <f t="shared" ref="P800" si="2427">P799*(1+$N800)+P799*$Y$3</f>
        <v>4.9285564469065219</v>
      </c>
      <c r="Q800" s="17">
        <f t="shared" ref="Q800" si="2428">Q799*(1+$N800)+Q799*$Y$3</f>
        <v>7.9133517302976415</v>
      </c>
      <c r="R800" s="17">
        <f t="shared" ref="R800" si="2429">R799*(1+$N800)+R799*$Y$3</f>
        <v>28.481298326756665</v>
      </c>
      <c r="S800" s="17">
        <f t="shared" ref="S800" si="2430">S799*(1+$N800)+S799*$Y$3</f>
        <v>86.693257894889243</v>
      </c>
    </row>
    <row r="801" spans="1:19" x14ac:dyDescent="0.25">
      <c r="A801" s="1">
        <v>44081</v>
      </c>
      <c r="B801" s="12">
        <v>10369.563477</v>
      </c>
      <c r="C801" s="2">
        <f t="shared" si="2273"/>
        <v>8.6779049775964866E-3</v>
      </c>
      <c r="D801" s="9">
        <f t="shared" si="2274"/>
        <v>0</v>
      </c>
      <c r="E801" s="10">
        <f t="shared" si="2267"/>
        <v>0.40359366928515511</v>
      </c>
      <c r="F801" s="10">
        <f t="shared" si="2224"/>
        <v>1.8492551624088693</v>
      </c>
      <c r="G801" s="10">
        <f t="shared" si="2165"/>
        <v>3.8646821269758607</v>
      </c>
      <c r="H801" s="10">
        <f t="shared" si="2122"/>
        <v>17.707038056613481</v>
      </c>
      <c r="I801" s="10">
        <f t="shared" si="2414"/>
        <v>79.807783077221956</v>
      </c>
      <c r="N801" s="15">
        <f t="shared" si="2276"/>
        <v>0</v>
      </c>
      <c r="O801" s="17">
        <f t="shared" ref="O801" si="2431">O800</f>
        <v>1.4037586858441335</v>
      </c>
      <c r="P801" s="17">
        <f t="shared" ref="P801" si="2432">P800</f>
        <v>4.9285564469065219</v>
      </c>
      <c r="Q801" s="17">
        <f t="shared" ref="Q801" si="2433">Q800</f>
        <v>7.9133517302976415</v>
      </c>
      <c r="R801" s="17">
        <f t="shared" ref="R801" si="2434">R800</f>
        <v>28.481298326756665</v>
      </c>
      <c r="S801" s="17">
        <f t="shared" ref="S801" si="2435">S800</f>
        <v>86.693257894889243</v>
      </c>
    </row>
    <row r="802" spans="1:19" x14ac:dyDescent="0.25">
      <c r="A802" s="1">
        <v>44082</v>
      </c>
      <c r="B802" s="12">
        <v>10131.516602</v>
      </c>
      <c r="C802" s="2">
        <f t="shared" si="2273"/>
        <v>-2.2956306263807059E-2</v>
      </c>
      <c r="D802" s="9">
        <f t="shared" si="2274"/>
        <v>-2.2956306263807059E-2</v>
      </c>
      <c r="E802" s="10">
        <f t="shared" si="2267"/>
        <v>0.39609782713528469</v>
      </c>
      <c r="F802" s="10">
        <f t="shared" si="2224"/>
        <v>1.8149094185402854</v>
      </c>
      <c r="G802" s="10">
        <f t="shared" si="2165"/>
        <v>3.7929043727941703</v>
      </c>
      <c r="H802" s="10">
        <f t="shared" si="2122"/>
        <v>17.378169760811883</v>
      </c>
      <c r="I802" s="10">
        <f t="shared" si="2414"/>
        <v>78.325533503442628</v>
      </c>
      <c r="M802" s="14">
        <f t="shared" si="2308"/>
        <v>-1.4477613930604493E-2</v>
      </c>
      <c r="N802" s="15">
        <f t="shared" si="2276"/>
        <v>-1.4477613930604493E-2</v>
      </c>
      <c r="O802" s="17">
        <f t="shared" ref="O802" si="2436">O801*(1+$N802)+O801*$Y$3</f>
        <v>1.3911274379543337</v>
      </c>
      <c r="P802" s="17">
        <f t="shared" ref="P802" si="2437">P801*(1+$N802)+P801*$Y$3</f>
        <v>4.8842084981831899</v>
      </c>
      <c r="Q802" s="17">
        <f t="shared" ref="Q802" si="2438">Q801*(1+$N802)+Q801*$Y$3</f>
        <v>7.8421461104482013</v>
      </c>
      <c r="R802" s="17">
        <f t="shared" ref="R802" si="2439">R801*(1+$N802)+R801*$Y$3</f>
        <v>28.225018993979273</v>
      </c>
      <c r="S802" s="17">
        <f t="shared" ref="S802" si="2440">S801*(1+$N802)+S801*$Y$3</f>
        <v>85.913177926809681</v>
      </c>
    </row>
    <row r="803" spans="1:19" x14ac:dyDescent="0.25">
      <c r="A803" s="1">
        <v>44083</v>
      </c>
      <c r="B803" s="12">
        <v>10242.347656</v>
      </c>
      <c r="C803" s="2">
        <f t="shared" si="2273"/>
        <v>1.0939236281577207E-2</v>
      </c>
      <c r="D803" s="9">
        <f t="shared" si="2274"/>
        <v>0</v>
      </c>
      <c r="E803" s="10">
        <f t="shared" si="2267"/>
        <v>0.39783414637752157</v>
      </c>
      <c r="F803" s="10">
        <f t="shared" si="2224"/>
        <v>1.8228651858544347</v>
      </c>
      <c r="G803" s="10">
        <f t="shared" si="2165"/>
        <v>3.8095308029214872</v>
      </c>
      <c r="H803" s="10">
        <f t="shared" si="2122"/>
        <v>17.454348039215443</v>
      </c>
      <c r="I803" s="10">
        <f t="shared" si="2414"/>
        <v>78.668878307841283</v>
      </c>
      <c r="N803" s="15">
        <f t="shared" si="2276"/>
        <v>0</v>
      </c>
      <c r="O803" s="17">
        <f t="shared" ref="O803" si="2441">O802</f>
        <v>1.3911274379543337</v>
      </c>
      <c r="P803" s="17">
        <f t="shared" ref="P803" si="2442">P802</f>
        <v>4.8842084981831899</v>
      </c>
      <c r="Q803" s="17">
        <f t="shared" ref="Q803" si="2443">Q802</f>
        <v>7.8421461104482013</v>
      </c>
      <c r="R803" s="17">
        <f t="shared" ref="R803" si="2444">R802</f>
        <v>28.225018993979273</v>
      </c>
      <c r="S803" s="17">
        <f t="shared" ref="S803" si="2445">S802</f>
        <v>85.913177926809681</v>
      </c>
    </row>
    <row r="804" spans="1:19" x14ac:dyDescent="0.25">
      <c r="A804" s="1">
        <v>44084</v>
      </c>
      <c r="B804" s="12">
        <v>10363.138671999999</v>
      </c>
      <c r="C804" s="2">
        <f t="shared" si="2273"/>
        <v>1.1793293886996646E-2</v>
      </c>
      <c r="D804" s="9">
        <f t="shared" si="2274"/>
        <v>0</v>
      </c>
      <c r="E804" s="10">
        <f t="shared" si="2267"/>
        <v>0.39957807688219016</v>
      </c>
      <c r="F804" s="10">
        <f t="shared" si="2224"/>
        <v>1.8308558277650295</v>
      </c>
      <c r="G804" s="10">
        <f t="shared" si="2165"/>
        <v>3.8262301160301839</v>
      </c>
      <c r="H804" s="10">
        <f t="shared" si="2122"/>
        <v>17.530860249798305</v>
      </c>
      <c r="I804" s="10">
        <f t="shared" si="2414"/>
        <v>79.013728185355106</v>
      </c>
      <c r="M804" s="14">
        <f t="shared" ref="M804" si="2446">(B804-B802)/B802</f>
        <v>2.2861539796941791E-2</v>
      </c>
      <c r="N804" s="15">
        <f t="shared" si="2276"/>
        <v>0</v>
      </c>
      <c r="O804" s="17">
        <f t="shared" ref="O804" si="2447">O803*(1+$N804)+O803*$Y$3</f>
        <v>1.3987500540527136</v>
      </c>
      <c r="P804" s="17">
        <f t="shared" ref="P804" si="2448">P803*(1+$N804)+P803*$Y$3</f>
        <v>4.9109712844746047</v>
      </c>
      <c r="Q804" s="17">
        <f t="shared" ref="Q804" si="2449">Q803*(1+$N804)+Q803*$Y$3</f>
        <v>7.8851167740670958</v>
      </c>
      <c r="R804" s="17">
        <f t="shared" ref="R804" si="2450">R803*(1+$N804)+R803*$Y$3</f>
        <v>28.379676632302445</v>
      </c>
      <c r="S804" s="17">
        <f t="shared" ref="S804" si="2451">S803*(1+$N804)+S803*$Y$3</f>
        <v>86.383935066134669</v>
      </c>
    </row>
    <row r="805" spans="1:19" x14ac:dyDescent="0.25">
      <c r="A805" s="1">
        <v>44085</v>
      </c>
      <c r="B805" s="12">
        <v>10400.915039</v>
      </c>
      <c r="C805" s="2">
        <f t="shared" si="2273"/>
        <v>3.645263099881869E-3</v>
      </c>
      <c r="D805" s="9">
        <f t="shared" si="2274"/>
        <v>0</v>
      </c>
      <c r="E805" s="10">
        <f t="shared" si="2267"/>
        <v>0.4013296520137285</v>
      </c>
      <c r="F805" s="10">
        <f t="shared" si="2224"/>
        <v>1.8388814971470133</v>
      </c>
      <c r="G805" s="10">
        <f t="shared" si="2165"/>
        <v>3.8430026316073027</v>
      </c>
      <c r="H805" s="10">
        <f t="shared" si="2122"/>
        <v>17.607707856372762</v>
      </c>
      <c r="I805" s="10">
        <f t="shared" si="2414"/>
        <v>79.360089733564877</v>
      </c>
      <c r="N805" s="15">
        <f t="shared" si="2276"/>
        <v>0</v>
      </c>
      <c r="O805" s="17">
        <f t="shared" ref="O805" si="2452">O804</f>
        <v>1.3987500540527136</v>
      </c>
      <c r="P805" s="17">
        <f t="shared" ref="P805" si="2453">P804</f>
        <v>4.9109712844746047</v>
      </c>
      <c r="Q805" s="17">
        <f t="shared" ref="Q805" si="2454">Q804</f>
        <v>7.8851167740670958</v>
      </c>
      <c r="R805" s="17">
        <f t="shared" ref="R805" si="2455">R804</f>
        <v>28.379676632302445</v>
      </c>
      <c r="S805" s="17">
        <f t="shared" ref="S805" si="2456">S804</f>
        <v>86.383935066134669</v>
      </c>
    </row>
    <row r="806" spans="1:19" x14ac:dyDescent="0.25">
      <c r="A806" s="1">
        <v>44086</v>
      </c>
      <c r="B806" s="12">
        <v>10442.170898</v>
      </c>
      <c r="C806" s="2">
        <f t="shared" si="2273"/>
        <v>3.9665605233102016E-3</v>
      </c>
      <c r="D806" s="9">
        <f t="shared" si="2274"/>
        <v>0</v>
      </c>
      <c r="E806" s="10">
        <f t="shared" si="2267"/>
        <v>0.40308890528282976</v>
      </c>
      <c r="F806" s="10">
        <f t="shared" si="2224"/>
        <v>1.846942347545466</v>
      </c>
      <c r="G806" s="10">
        <f t="shared" si="2165"/>
        <v>3.8598486705403756</v>
      </c>
      <c r="H806" s="10">
        <f t="shared" si="2122"/>
        <v>17.68489232916782</v>
      </c>
      <c r="I806" s="10">
        <f t="shared" si="2414"/>
        <v>79.707969578972282</v>
      </c>
      <c r="M806" s="14">
        <f t="shared" si="2308"/>
        <v>7.6262827799011409E-3</v>
      </c>
      <c r="N806" s="15">
        <f t="shared" si="2276"/>
        <v>0</v>
      </c>
      <c r="O806" s="17">
        <f t="shared" ref="O806" si="2457">O805*(1+$N806)+O805*$Y$3</f>
        <v>1.4064144379105368</v>
      </c>
      <c r="P806" s="17">
        <f t="shared" ref="P806" si="2458">P805*(1+$N806)+P805*$Y$3</f>
        <v>4.9378807161703557</v>
      </c>
      <c r="Q806" s="17">
        <f t="shared" ref="Q806" si="2459">Q805*(1+$N806)+Q805*$Y$3</f>
        <v>7.9283228933770529</v>
      </c>
      <c r="R806" s="17">
        <f t="shared" ref="R806" si="2460">R805*(1+$N806)+R805*$Y$3</f>
        <v>28.535181709739717</v>
      </c>
      <c r="S806" s="17">
        <f t="shared" ref="S806" si="2461">S805*(1+$N806)+S805*$Y$3</f>
        <v>86.857271696634029</v>
      </c>
    </row>
    <row r="807" spans="1:19" x14ac:dyDescent="0.25">
      <c r="A807" s="1">
        <v>44087</v>
      </c>
      <c r="B807" s="12">
        <v>10323.755859000001</v>
      </c>
      <c r="C807" s="2">
        <f t="shared" si="2273"/>
        <v>-1.1340078625095062E-2</v>
      </c>
      <c r="D807" s="9">
        <f t="shared" si="2274"/>
        <v>-1.1340078625095062E-2</v>
      </c>
      <c r="E807" s="10">
        <f t="shared" si="2267"/>
        <v>0.40028481046827247</v>
      </c>
      <c r="F807" s="10">
        <f t="shared" si="2224"/>
        <v>1.834094061741359</v>
      </c>
      <c r="G807" s="10">
        <f t="shared" si="2165"/>
        <v>3.8329975677186701</v>
      </c>
      <c r="H807" s="10">
        <f t="shared" si="2122"/>
        <v>17.56186707536822</v>
      </c>
      <c r="I807" s="10">
        <f t="shared" si="2414"/>
        <v>79.153479735054447</v>
      </c>
      <c r="N807" s="15">
        <f t="shared" si="2276"/>
        <v>0</v>
      </c>
      <c r="O807" s="17">
        <f t="shared" ref="O807" si="2462">O806</f>
        <v>1.4064144379105368</v>
      </c>
      <c r="P807" s="17">
        <f t="shared" ref="P807" si="2463">P806</f>
        <v>4.9378807161703557</v>
      </c>
      <c r="Q807" s="17">
        <f t="shared" ref="Q807" si="2464">Q806</f>
        <v>7.9283228933770529</v>
      </c>
      <c r="R807" s="17">
        <f t="shared" ref="R807" si="2465">R806</f>
        <v>28.535181709739717</v>
      </c>
      <c r="S807" s="17">
        <f t="shared" ref="S807" si="2466">S806</f>
        <v>86.857271696634029</v>
      </c>
    </row>
    <row r="808" spans="1:19" x14ac:dyDescent="0.25">
      <c r="A808" s="1">
        <v>44088</v>
      </c>
      <c r="B808" s="12">
        <v>10680.837890999999</v>
      </c>
      <c r="C808" s="2">
        <f t="shared" si="2273"/>
        <v>3.4588384002582059E-2</v>
      </c>
      <c r="D808" s="9">
        <f t="shared" si="2274"/>
        <v>0</v>
      </c>
      <c r="E808" s="10">
        <f t="shared" si="2267"/>
        <v>0.40203948361005121</v>
      </c>
      <c r="F808" s="10">
        <f t="shared" si="2224"/>
        <v>1.8421339261215952</v>
      </c>
      <c r="G808" s="10">
        <f t="shared" si="2165"/>
        <v>3.8497997488374369</v>
      </c>
      <c r="H808" s="10">
        <f t="shared" ref="H808:H871" si="2467">H807*(1+$D808)+H807*$Y$2</f>
        <v>17.638850602273944</v>
      </c>
      <c r="I808" s="10">
        <f t="shared" si="2414"/>
        <v>79.500453892797154</v>
      </c>
      <c r="M808" s="14">
        <f t="shared" ref="M808" si="2468">(B808-B806)/B806</f>
        <v>2.2856070383382734E-2</v>
      </c>
      <c r="N808" s="15">
        <f t="shared" si="2276"/>
        <v>0</v>
      </c>
      <c r="O808" s="17">
        <f t="shared" ref="O808" si="2469">O807*(1+$N808)+O807*$Y$3</f>
        <v>1.4141208183922382</v>
      </c>
      <c r="P808" s="17">
        <f t="shared" ref="P808" si="2470">P807*(1+$N808)+P807*$Y$3</f>
        <v>4.9649375968069061</v>
      </c>
      <c r="Q808" s="17">
        <f t="shared" ref="Q808" si="2471">Q807*(1+$N808)+Q807*$Y$3</f>
        <v>7.9717657585462423</v>
      </c>
      <c r="R808" s="17">
        <f t="shared" ref="R808" si="2472">R807*(1+$N808)+R807*$Y$3</f>
        <v>28.691538869793085</v>
      </c>
      <c r="S808" s="17">
        <f t="shared" ref="S808" si="2473">S807*(1+$N808)+S807*$Y$3</f>
        <v>87.333201952506002</v>
      </c>
    </row>
    <row r="809" spans="1:19" x14ac:dyDescent="0.25">
      <c r="A809" s="1">
        <v>44089</v>
      </c>
      <c r="B809" s="12">
        <v>10796.951171999999</v>
      </c>
      <c r="C809" s="2">
        <f t="shared" si="2273"/>
        <v>1.0871177166525532E-2</v>
      </c>
      <c r="D809" s="9">
        <f t="shared" si="2274"/>
        <v>0</v>
      </c>
      <c r="E809" s="10">
        <f t="shared" si="2267"/>
        <v>0.40380184846971173</v>
      </c>
      <c r="F809" s="10">
        <f t="shared" si="2224"/>
        <v>1.8502090337429502</v>
      </c>
      <c r="G809" s="10">
        <f t="shared" si="2165"/>
        <v>3.8666755833528885</v>
      </c>
      <c r="H809" s="10">
        <f t="shared" si="2467"/>
        <v>17.716171591215421</v>
      </c>
      <c r="I809" s="10">
        <f t="shared" si="2414"/>
        <v>79.84894903314914</v>
      </c>
      <c r="N809" s="15">
        <f t="shared" si="2276"/>
        <v>0</v>
      </c>
      <c r="O809" s="17">
        <f t="shared" ref="O809" si="2474">O808</f>
        <v>1.4141208183922382</v>
      </c>
      <c r="P809" s="17">
        <f t="shared" ref="P809" si="2475">P808</f>
        <v>4.9649375968069061</v>
      </c>
      <c r="Q809" s="17">
        <f t="shared" ref="Q809" si="2476">Q808</f>
        <v>7.9717657585462423</v>
      </c>
      <c r="R809" s="17">
        <f t="shared" ref="R809" si="2477">R808</f>
        <v>28.691538869793085</v>
      </c>
      <c r="S809" s="17">
        <f t="shared" ref="S809" si="2478">S808</f>
        <v>87.333201952506002</v>
      </c>
    </row>
    <row r="810" spans="1:19" x14ac:dyDescent="0.25">
      <c r="A810" s="1">
        <v>44090</v>
      </c>
      <c r="B810" s="12">
        <v>10974.905273</v>
      </c>
      <c r="C810" s="2">
        <f t="shared" si="2273"/>
        <v>1.6481884391724762E-2</v>
      </c>
      <c r="D810" s="9">
        <f t="shared" si="2274"/>
        <v>0</v>
      </c>
      <c r="E810" s="10">
        <f t="shared" si="2267"/>
        <v>0.40557193876437347</v>
      </c>
      <c r="F810" s="10">
        <f t="shared" si="2224"/>
        <v>1.8583195390963441</v>
      </c>
      <c r="G810" s="10">
        <f t="shared" si="2165"/>
        <v>3.88362539412923</v>
      </c>
      <c r="H810" s="10">
        <f t="shared" si="2467"/>
        <v>17.793831521478282</v>
      </c>
      <c r="I810" s="10">
        <f t="shared" si="2414"/>
        <v>80.198971823431435</v>
      </c>
      <c r="M810" s="14">
        <f t="shared" si="2308"/>
        <v>2.7532239043510928E-2</v>
      </c>
      <c r="N810" s="15">
        <f t="shared" si="2276"/>
        <v>0</v>
      </c>
      <c r="O810" s="17">
        <f t="shared" ref="O810" si="2479">O809*(1+$N810)+O809*$Y$3</f>
        <v>1.4218694256163054</v>
      </c>
      <c r="P810" s="17">
        <f t="shared" ref="P810" si="2480">P809*(1+$N810)+P809*$Y$3</f>
        <v>4.9921427343236564</v>
      </c>
      <c r="Q810" s="17">
        <f t="shared" ref="Q810" si="2481">Q809*(1+$N810)+Q809*$Y$3</f>
        <v>8.0154466668122488</v>
      </c>
      <c r="R810" s="17">
        <f t="shared" ref="R810" si="2482">R809*(1+$N810)+R809*$Y$3</f>
        <v>28.84875278140839</v>
      </c>
      <c r="S810" s="17">
        <f t="shared" ref="S810" si="2483">S809*(1+$N810)+S809*$Y$3</f>
        <v>87.811740045396448</v>
      </c>
    </row>
    <row r="811" spans="1:19" x14ac:dyDescent="0.25">
      <c r="A811" s="1">
        <v>44091</v>
      </c>
      <c r="B811" s="12">
        <v>10948.990234000001</v>
      </c>
      <c r="C811" s="2">
        <f t="shared" si="2273"/>
        <v>-2.3612995607128029E-3</v>
      </c>
      <c r="D811" s="9">
        <f t="shared" si="2274"/>
        <v>-2.3612995607128029E-3</v>
      </c>
      <c r="E811" s="10">
        <f t="shared" si="2267"/>
        <v>0.40639211151811527</v>
      </c>
      <c r="F811" s="10">
        <f t="shared" si="2224"/>
        <v>1.8620775482385847</v>
      </c>
      <c r="G811" s="10">
        <f t="shared" si="2165"/>
        <v>3.8914791025088302</v>
      </c>
      <c r="H811" s="10">
        <f t="shared" si="2467"/>
        <v>17.829815312277642</v>
      </c>
      <c r="I811" s="10">
        <f t="shared" si="2414"/>
        <v>80.36115516325539</v>
      </c>
      <c r="N811" s="15">
        <f t="shared" si="2276"/>
        <v>0</v>
      </c>
      <c r="O811" s="17">
        <f t="shared" ref="O811" si="2484">O810</f>
        <v>1.4218694256163054</v>
      </c>
      <c r="P811" s="17">
        <f t="shared" ref="P811" si="2485">P810</f>
        <v>4.9921427343236564</v>
      </c>
      <c r="Q811" s="17">
        <f t="shared" ref="Q811" si="2486">Q810</f>
        <v>8.0154466668122488</v>
      </c>
      <c r="R811" s="17">
        <f t="shared" ref="R811" si="2487">R810</f>
        <v>28.84875278140839</v>
      </c>
      <c r="S811" s="17">
        <f t="shared" ref="S811" si="2488">S810</f>
        <v>87.811740045396448</v>
      </c>
    </row>
    <row r="812" spans="1:19" x14ac:dyDescent="0.25">
      <c r="A812" s="1">
        <v>44092</v>
      </c>
      <c r="B812" s="12">
        <v>10944.585938</v>
      </c>
      <c r="C812" s="2">
        <f t="shared" si="2273"/>
        <v>-4.0225590724557523E-4</v>
      </c>
      <c r="D812" s="9">
        <f t="shared" si="2274"/>
        <v>-4.0225590724557523E-4</v>
      </c>
      <c r="E812" s="10">
        <f t="shared" si="2267"/>
        <v>0.40801008276300726</v>
      </c>
      <c r="F812" s="10">
        <f t="shared" si="2224"/>
        <v>1.8694910482633624</v>
      </c>
      <c r="G812" s="10">
        <f t="shared" si="2165"/>
        <v>3.9069722705834686</v>
      </c>
      <c r="H812" s="10">
        <f t="shared" si="2467"/>
        <v>17.900801258262753</v>
      </c>
      <c r="I812" s="10">
        <f t="shared" si="2414"/>
        <v>80.681097491305849</v>
      </c>
      <c r="M812" s="14">
        <f t="shared" ref="M812" si="2489">(B812-B810)/B810</f>
        <v>-2.762605621261305E-3</v>
      </c>
      <c r="N812" s="15">
        <f t="shared" si="2276"/>
        <v>-2.762605621261305E-3</v>
      </c>
      <c r="O812" s="17">
        <f t="shared" ref="O812" si="2490">O811*(1+$N812)+O811*$Y$3</f>
        <v>1.425732426494241</v>
      </c>
      <c r="P812" s="17">
        <f t="shared" ref="P812" si="2491">P811*(1+$N812)+P811*$Y$3</f>
        <v>5.0057056195070917</v>
      </c>
      <c r="Q812" s="17">
        <f t="shared" ref="Q812" si="2492">Q811*(1+$N812)+Q811*$Y$3</f>
        <v>8.0372234045021536</v>
      </c>
      <c r="R812" s="17">
        <f t="shared" ref="R812" si="2493">R811*(1+$N812)+R811*$Y$3</f>
        <v>28.92713041251444</v>
      </c>
      <c r="S812" s="17">
        <f t="shared" ref="S812" si="2494">S811*(1+$N812)+S811*$Y$3</f>
        <v>88.050311058161128</v>
      </c>
    </row>
    <row r="813" spans="1:19" x14ac:dyDescent="0.25">
      <c r="A813" s="1">
        <v>44093</v>
      </c>
      <c r="B813" s="12">
        <v>11094.346680000001</v>
      </c>
      <c r="C813" s="2">
        <f t="shared" si="2273"/>
        <v>1.3683545713687136E-2</v>
      </c>
      <c r="D813" s="9">
        <f t="shared" si="2274"/>
        <v>0</v>
      </c>
      <c r="E813" s="10">
        <f t="shared" si="2267"/>
        <v>0.40979862011210538</v>
      </c>
      <c r="F813" s="10">
        <f t="shared" si="2224"/>
        <v>1.8776860775160238</v>
      </c>
      <c r="G813" s="10">
        <f t="shared" si="2165"/>
        <v>3.9240987243723278</v>
      </c>
      <c r="H813" s="10">
        <f t="shared" si="2467"/>
        <v>17.979270524052399</v>
      </c>
      <c r="I813" s="10">
        <f t="shared" si="2414"/>
        <v>81.034768055651298</v>
      </c>
      <c r="N813" s="15">
        <f t="shared" si="2276"/>
        <v>0</v>
      </c>
      <c r="O813" s="17">
        <f t="shared" ref="O813" si="2495">O812</f>
        <v>1.425732426494241</v>
      </c>
      <c r="P813" s="17">
        <f t="shared" ref="P813" si="2496">P812</f>
        <v>5.0057056195070917</v>
      </c>
      <c r="Q813" s="17">
        <f t="shared" ref="Q813" si="2497">Q812</f>
        <v>8.0372234045021536</v>
      </c>
      <c r="R813" s="17">
        <f t="shared" ref="R813" si="2498">R812</f>
        <v>28.92713041251444</v>
      </c>
      <c r="S813" s="17">
        <f t="shared" ref="S813" si="2499">S812</f>
        <v>88.050311058161128</v>
      </c>
    </row>
    <row r="814" spans="1:19" x14ac:dyDescent="0.25">
      <c r="A814" s="1">
        <v>44094</v>
      </c>
      <c r="B814" s="12">
        <v>10938.271484000001</v>
      </c>
      <c r="C814" s="2">
        <f t="shared" si="2273"/>
        <v>-1.4067993411577776E-2</v>
      </c>
      <c r="D814" s="9">
        <f t="shared" si="2274"/>
        <v>-1.4067993411577776E-2</v>
      </c>
      <c r="E814" s="10">
        <f t="shared" si="2267"/>
        <v>0.4058299533371148</v>
      </c>
      <c r="F814" s="10">
        <f t="shared" si="2224"/>
        <v>1.8595017548170802</v>
      </c>
      <c r="G814" s="10">
        <f t="shared" si="2165"/>
        <v>3.8860960580262596</v>
      </c>
      <c r="H814" s="10">
        <f t="shared" si="2467"/>
        <v>17.805151505428437</v>
      </c>
      <c r="I814" s="10">
        <f t="shared" si="2414"/>
        <v>80.249992373601515</v>
      </c>
      <c r="M814" s="14">
        <f t="shared" si="2308"/>
        <v>-5.7694772883781493E-4</v>
      </c>
      <c r="N814" s="15">
        <f t="shared" si="2276"/>
        <v>-5.7694772883781493E-4</v>
      </c>
      <c r="O814" s="17">
        <f t="shared" ref="O814" si="2500">O813*(1+$N814)+O813*$Y$3</f>
        <v>1.432722085882786</v>
      </c>
      <c r="P814" s="17">
        <f t="shared" ref="P814" si="2501">P813*(1+$N814)+P813*$Y$3</f>
        <v>5.0302461129611915</v>
      </c>
      <c r="Q814" s="17">
        <f t="shared" ref="Q814" si="2502">Q813*(1+$N814)+Q813*$Y$3</f>
        <v>8.0766259270114062</v>
      </c>
      <c r="R814" s="17">
        <f t="shared" ref="R814" si="2503">R813*(1+$N814)+R813*$Y$3</f>
        <v>29.06894579449931</v>
      </c>
      <c r="S814" s="17">
        <f t="shared" ref="S814" si="2504">S813*(1+$N814)+S813*$Y$3</f>
        <v>88.481978089025603</v>
      </c>
    </row>
    <row r="815" spans="1:19" x14ac:dyDescent="0.25">
      <c r="A815" s="1">
        <v>44095</v>
      </c>
      <c r="B815" s="12">
        <v>10462.259765999999</v>
      </c>
      <c r="C815" s="2">
        <f t="shared" si="2273"/>
        <v>-4.3518001788151774E-2</v>
      </c>
      <c r="D815" s="9">
        <f t="shared" si="2274"/>
        <v>-4.3518001788151774E-2</v>
      </c>
      <c r="E815" s="10">
        <f t="shared" si="2267"/>
        <v>0.38994802531947287</v>
      </c>
      <c r="F815" s="10">
        <f t="shared" si="2224"/>
        <v>1.7867311946949402</v>
      </c>
      <c r="G815" s="10">
        <f t="shared" si="2165"/>
        <v>3.7340158644483679</v>
      </c>
      <c r="H815" s="10">
        <f t="shared" si="2467"/>
        <v>17.108356869578767</v>
      </c>
      <c r="I815" s="10">
        <f t="shared" si="2414"/>
        <v>77.109453850474978</v>
      </c>
      <c r="N815" s="15">
        <f t="shared" si="2276"/>
        <v>0</v>
      </c>
      <c r="O815" s="17">
        <f t="shared" ref="O815" si="2505">O814</f>
        <v>1.432722085882786</v>
      </c>
      <c r="P815" s="17">
        <f t="shared" ref="P815" si="2506">P814</f>
        <v>5.0302461129611915</v>
      </c>
      <c r="Q815" s="17">
        <f t="shared" ref="Q815" si="2507">Q814</f>
        <v>8.0766259270114062</v>
      </c>
      <c r="R815" s="17">
        <f t="shared" ref="R815" si="2508">R814</f>
        <v>29.06894579449931</v>
      </c>
      <c r="S815" s="17">
        <f t="shared" ref="S815" si="2509">S814</f>
        <v>88.481978089025603</v>
      </c>
    </row>
    <row r="816" spans="1:19" x14ac:dyDescent="0.25">
      <c r="A816" s="1">
        <v>44096</v>
      </c>
      <c r="B816" s="12">
        <v>10538.459961</v>
      </c>
      <c r="C816" s="2">
        <f t="shared" si="2273"/>
        <v>7.2833399957851191E-3</v>
      </c>
      <c r="D816" s="9">
        <f t="shared" si="2274"/>
        <v>0</v>
      </c>
      <c r="E816" s="10">
        <f t="shared" si="2267"/>
        <v>0.39165738652635274</v>
      </c>
      <c r="F816" s="10">
        <f t="shared" si="2224"/>
        <v>1.7945634410278495</v>
      </c>
      <c r="G816" s="10">
        <f t="shared" ref="G816:G879" si="2510">G815*(1+$D816)+G815*$Y$2</f>
        <v>3.7503841531692372</v>
      </c>
      <c r="H816" s="10">
        <f t="shared" si="2467"/>
        <v>17.183352406541303</v>
      </c>
      <c r="I816" s="10">
        <f t="shared" si="2414"/>
        <v>77.447467894751028</v>
      </c>
      <c r="M816" s="14">
        <f t="shared" ref="M816" si="2511">(B816-B814)/B814</f>
        <v>-3.6551618195326943E-2</v>
      </c>
      <c r="N816" s="15">
        <f t="shared" si="2276"/>
        <v>-3.6551618195326943E-2</v>
      </c>
      <c r="O816" s="17">
        <f t="shared" ref="O816" si="2512">O815*(1+$N816)+O815*$Y$3</f>
        <v>1.388204307197026</v>
      </c>
      <c r="P816" s="17">
        <f t="shared" ref="P816" si="2513">P815*(1+$N816)+P815*$Y$3</f>
        <v>4.8739454700114946</v>
      </c>
      <c r="Q816" s="17">
        <f t="shared" ref="Q816" si="2514">Q815*(1+$N816)+Q815*$Y$3</f>
        <v>7.8256676643523759</v>
      </c>
      <c r="R816" s="17">
        <f t="shared" ref="R816" si="2515">R815*(1+$N816)+R815*$Y$3</f>
        <v>28.165710681242498</v>
      </c>
      <c r="S816" s="17">
        <f t="shared" ref="S816" si="2516">S815*(1+$N816)+S815*$Y$3</f>
        <v>85.732651365400457</v>
      </c>
    </row>
    <row r="817" spans="1:19" x14ac:dyDescent="0.25">
      <c r="A817" s="1">
        <v>44097</v>
      </c>
      <c r="B817" s="12">
        <v>10246.186523</v>
      </c>
      <c r="C817" s="2">
        <f t="shared" si="2273"/>
        <v>-2.7733980020005329E-2</v>
      </c>
      <c r="D817" s="9">
        <f t="shared" si="2274"/>
        <v>-2.7733980020005329E-2</v>
      </c>
      <c r="E817" s="10">
        <f t="shared" si="2267"/>
        <v>0.38251202269084517</v>
      </c>
      <c r="F817" s="10">
        <f t="shared" si="2224"/>
        <v>1.7526596338772702</v>
      </c>
      <c r="G817" s="10">
        <f t="shared" si="2510"/>
        <v>3.6628111141213786</v>
      </c>
      <c r="H817" s="10">
        <f t="shared" si="2467"/>
        <v>16.782113938743397</v>
      </c>
      <c r="I817" s="10">
        <f t="shared" si="2414"/>
        <v>75.639037117233613</v>
      </c>
      <c r="N817" s="15">
        <f t="shared" si="2276"/>
        <v>0</v>
      </c>
      <c r="O817" s="17">
        <f t="shared" ref="O817" si="2517">O816</f>
        <v>1.388204307197026</v>
      </c>
      <c r="P817" s="17">
        <f t="shared" ref="P817" si="2518">P816</f>
        <v>4.8739454700114946</v>
      </c>
      <c r="Q817" s="17">
        <f t="shared" ref="Q817" si="2519">Q816</f>
        <v>7.8256676643523759</v>
      </c>
      <c r="R817" s="17">
        <f t="shared" ref="R817" si="2520">R816</f>
        <v>28.165710681242498</v>
      </c>
      <c r="S817" s="17">
        <f t="shared" ref="S817" si="2521">S816</f>
        <v>85.732651365400457</v>
      </c>
    </row>
    <row r="818" spans="1:19" x14ac:dyDescent="0.25">
      <c r="A818" s="1">
        <v>44098</v>
      </c>
      <c r="B818" s="12">
        <v>10760.066406</v>
      </c>
      <c r="C818" s="2">
        <f t="shared" si="2273"/>
        <v>5.0153282086605987E-2</v>
      </c>
      <c r="D818" s="9">
        <f t="shared" si="2274"/>
        <v>0</v>
      </c>
      <c r="E818" s="10">
        <f t="shared" si="2267"/>
        <v>0.38418878772181875</v>
      </c>
      <c r="F818" s="10">
        <f t="shared" si="2224"/>
        <v>1.7603425254230336</v>
      </c>
      <c r="G818" s="10">
        <f t="shared" si="2510"/>
        <v>3.6788672724298559</v>
      </c>
      <c r="H818" s="10">
        <f t="shared" si="2467"/>
        <v>16.855679369707751</v>
      </c>
      <c r="I818" s="10">
        <f t="shared" si="2414"/>
        <v>75.970605499117383</v>
      </c>
      <c r="M818" s="14">
        <f t="shared" si="2308"/>
        <v>2.1028351943273037E-2</v>
      </c>
      <c r="N818" s="15">
        <f t="shared" si="2276"/>
        <v>0</v>
      </c>
      <c r="O818" s="17">
        <f t="shared" ref="O818" si="2522">O817*(1+$N818)+O817*$Y$3</f>
        <v>1.3958109061405715</v>
      </c>
      <c r="P818" s="17">
        <f t="shared" ref="P818" si="2523">P817*(1+$N818)+P817*$Y$3</f>
        <v>4.9006520205321058</v>
      </c>
      <c r="Q818" s="17">
        <f t="shared" ref="Q818" si="2524">Q817*(1+$N818)+Q817*$Y$3</f>
        <v>7.8685480351159507</v>
      </c>
      <c r="R818" s="17">
        <f t="shared" ref="R818" si="2525">R817*(1+$N818)+R817*$Y$3</f>
        <v>28.320043342509582</v>
      </c>
      <c r="S818" s="17">
        <f t="shared" ref="S818" si="2526">S817*(1+$N818)+S817*$Y$3</f>
        <v>86.202419318087578</v>
      </c>
    </row>
    <row r="819" spans="1:19" x14ac:dyDescent="0.25">
      <c r="A819" s="1">
        <v>44099</v>
      </c>
      <c r="B819" s="12">
        <v>10692.716796999999</v>
      </c>
      <c r="C819" s="2">
        <f t="shared" si="2273"/>
        <v>-6.2592187128552917E-3</v>
      </c>
      <c r="D819" s="9">
        <f t="shared" si="2274"/>
        <v>-6.2592187128552917E-3</v>
      </c>
      <c r="E819" s="10">
        <f t="shared" si="2267"/>
        <v>0.38346818130629023</v>
      </c>
      <c r="F819" s="10">
        <f t="shared" si="2224"/>
        <v>1.7570407265213281</v>
      </c>
      <c r="G819" s="10">
        <f t="shared" si="2510"/>
        <v>3.6719669790243379</v>
      </c>
      <c r="H819" s="10">
        <f t="shared" si="2467"/>
        <v>16.824063895544828</v>
      </c>
      <c r="I819" s="10">
        <f t="shared" si="2414"/>
        <v>75.828110695875267</v>
      </c>
      <c r="N819" s="15">
        <f t="shared" si="2276"/>
        <v>0</v>
      </c>
      <c r="O819" s="17">
        <f t="shared" ref="O819" si="2527">O818</f>
        <v>1.3958109061405715</v>
      </c>
      <c r="P819" s="17">
        <f t="shared" ref="P819" si="2528">P818</f>
        <v>4.9006520205321058</v>
      </c>
      <c r="Q819" s="17">
        <f t="shared" ref="Q819" si="2529">Q818</f>
        <v>7.8685480351159507</v>
      </c>
      <c r="R819" s="17">
        <f t="shared" ref="R819" si="2530">R818</f>
        <v>28.320043342509582</v>
      </c>
      <c r="S819" s="17">
        <f t="shared" ref="S819" si="2531">S818</f>
        <v>86.202419318087578</v>
      </c>
    </row>
    <row r="820" spans="1:19" x14ac:dyDescent="0.25">
      <c r="A820" s="1">
        <v>44100</v>
      </c>
      <c r="B820" s="12">
        <v>10750.723633</v>
      </c>
      <c r="C820" s="2">
        <f t="shared" si="2273"/>
        <v>5.4248922047832743E-3</v>
      </c>
      <c r="D820" s="9">
        <f t="shared" si="2274"/>
        <v>0</v>
      </c>
      <c r="E820" s="10">
        <f t="shared" si="2267"/>
        <v>0.38514913771749587</v>
      </c>
      <c r="F820" s="10">
        <f t="shared" si="2224"/>
        <v>1.7647428228567641</v>
      </c>
      <c r="G820" s="10">
        <f t="shared" si="2510"/>
        <v>3.6880632726310201</v>
      </c>
      <c r="H820" s="10">
        <f t="shared" si="2467"/>
        <v>16.897813216730778</v>
      </c>
      <c r="I820" s="10">
        <f t="shared" si="2414"/>
        <v>76.160507893446223</v>
      </c>
      <c r="M820" s="14">
        <f t="shared" ref="M820" si="2532">(B820-B818)/B818</f>
        <v>-8.6828209487541954E-4</v>
      </c>
      <c r="N820" s="15">
        <f t="shared" si="2276"/>
        <v>-8.6828209487541954E-4</v>
      </c>
      <c r="O820" s="17">
        <f t="shared" ref="O820" si="2533">O819*(1+$N820)+O819*$Y$3</f>
        <v>1.4022472274606943</v>
      </c>
      <c r="P820" s="17">
        <f t="shared" ref="P820" si="2534">P819*(1+$N820)+P819*$Y$3</f>
        <v>4.923249759913201</v>
      </c>
      <c r="Q820" s="17">
        <f t="shared" ref="Q820" si="2535">Q819*(1+$N820)+Q819*$Y$3</f>
        <v>7.9048312474436582</v>
      </c>
      <c r="R820" s="17">
        <f t="shared" ref="R820" si="2536">R819*(1+$N820)+R819*$Y$3</f>
        <v>28.450631875634169</v>
      </c>
      <c r="S820" s="17">
        <f t="shared" ref="S820" si="2537">S819*(1+$N820)+S819*$Y$3</f>
        <v>86.599913324519491</v>
      </c>
    </row>
    <row r="821" spans="1:19" x14ac:dyDescent="0.25">
      <c r="A821" s="1">
        <v>44101</v>
      </c>
      <c r="B821" s="12">
        <v>10775.269531</v>
      </c>
      <c r="C821" s="2">
        <f t="shared" si="2273"/>
        <v>2.28318565688501E-3</v>
      </c>
      <c r="D821" s="9">
        <f t="shared" si="2274"/>
        <v>0</v>
      </c>
      <c r="E821" s="10">
        <f t="shared" si="2267"/>
        <v>0.38683746270475067</v>
      </c>
      <c r="F821" s="10">
        <f t="shared" si="2224"/>
        <v>1.7724786818062732</v>
      </c>
      <c r="G821" s="10">
        <f t="shared" si="2510"/>
        <v>3.7042301253329644</v>
      </c>
      <c r="H821" s="10">
        <f t="shared" si="2467"/>
        <v>16.971885822612339</v>
      </c>
      <c r="I821" s="10">
        <f t="shared" si="2414"/>
        <v>76.494362174622978</v>
      </c>
      <c r="N821" s="15">
        <f t="shared" si="2276"/>
        <v>0</v>
      </c>
      <c r="O821" s="17">
        <f t="shared" ref="O821" si="2538">O820</f>
        <v>1.4022472274606943</v>
      </c>
      <c r="P821" s="17">
        <f t="shared" ref="P821" si="2539">P820</f>
        <v>4.923249759913201</v>
      </c>
      <c r="Q821" s="17">
        <f t="shared" ref="Q821" si="2540">Q820</f>
        <v>7.9048312474436582</v>
      </c>
      <c r="R821" s="17">
        <f t="shared" ref="R821" si="2541">R820</f>
        <v>28.450631875634169</v>
      </c>
      <c r="S821" s="17">
        <f t="shared" ref="S821" si="2542">S820</f>
        <v>86.599913324519491</v>
      </c>
    </row>
    <row r="822" spans="1:19" x14ac:dyDescent="0.25">
      <c r="A822" s="1">
        <v>44102</v>
      </c>
      <c r="B822" s="12">
        <v>10709.652344</v>
      </c>
      <c r="C822" s="2">
        <f t="shared" si="2273"/>
        <v>-6.0896098061604797E-3</v>
      </c>
      <c r="D822" s="9">
        <f t="shared" si="2274"/>
        <v>-6.0896098061604797E-3</v>
      </c>
      <c r="E822" s="10">
        <f t="shared" si="2267"/>
        <v>0.38617749936238482</v>
      </c>
      <c r="F822" s="10">
        <f t="shared" si="2224"/>
        <v>1.7694547478084177</v>
      </c>
      <c r="G822" s="10">
        <f t="shared" si="2510"/>
        <v>3.6979105303348119</v>
      </c>
      <c r="H822" s="10">
        <f t="shared" si="2467"/>
        <v>16.942930967993483</v>
      </c>
      <c r="I822" s="10">
        <f t="shared" si="2414"/>
        <v>76.363859108606746</v>
      </c>
      <c r="M822" s="14">
        <f t="shared" si="2308"/>
        <v>-3.8203278590409214E-3</v>
      </c>
      <c r="N822" s="15">
        <f t="shared" si="2276"/>
        <v>-3.8203278590409214E-3</v>
      </c>
      <c r="O822" s="17">
        <f t="shared" ref="O822" si="2543">O821*(1+$N822)+O821*$Y$3</f>
        <v>1.4045737297642027</v>
      </c>
      <c r="P822" s="17">
        <f t="shared" ref="P822" si="2544">P821*(1+$N822)+P821*$Y$3</f>
        <v>4.931418042711611</v>
      </c>
      <c r="Q822" s="17">
        <f t="shared" ref="Q822" si="2545">Q821*(1+$N822)+Q821*$Y$3</f>
        <v>7.9179463442296409</v>
      </c>
      <c r="R822" s="17">
        <f t="shared" ref="R822" si="2546">R821*(1+$N822)+R821*$Y$3</f>
        <v>28.497835007363509</v>
      </c>
      <c r="S822" s="17">
        <f t="shared" ref="S822" si="2547">S821*(1+$N822)+S821*$Y$3</f>
        <v>86.743593336066354</v>
      </c>
    </row>
    <row r="823" spans="1:19" x14ac:dyDescent="0.25">
      <c r="A823" s="1">
        <v>44103</v>
      </c>
      <c r="B823" s="12">
        <v>10844.640625</v>
      </c>
      <c r="C823" s="2">
        <f t="shared" si="2273"/>
        <v>1.2604356954278358E-2</v>
      </c>
      <c r="D823" s="9">
        <f t="shared" si="2274"/>
        <v>0</v>
      </c>
      <c r="E823" s="10">
        <f t="shared" si="2267"/>
        <v>0.38787033223630213</v>
      </c>
      <c r="F823" s="10">
        <f t="shared" si="2224"/>
        <v>1.7772112617714135</v>
      </c>
      <c r="G823" s="10">
        <f t="shared" si="2510"/>
        <v>3.7141205490979234</v>
      </c>
      <c r="H823" s="10">
        <f t="shared" si="2467"/>
        <v>17.017201350318935</v>
      </c>
      <c r="I823" s="10">
        <f t="shared" si="2414"/>
        <v>76.698604792370503</v>
      </c>
      <c r="N823" s="15">
        <f t="shared" si="2276"/>
        <v>0</v>
      </c>
      <c r="O823" s="17">
        <f t="shared" ref="O823" si="2548">O822</f>
        <v>1.4045737297642027</v>
      </c>
      <c r="P823" s="17">
        <f t="shared" ref="P823" si="2549">P822</f>
        <v>4.931418042711611</v>
      </c>
      <c r="Q823" s="17">
        <f t="shared" ref="Q823" si="2550">Q822</f>
        <v>7.9179463442296409</v>
      </c>
      <c r="R823" s="17">
        <f t="shared" ref="R823" si="2551">R822</f>
        <v>28.497835007363509</v>
      </c>
      <c r="S823" s="17">
        <f t="shared" ref="S823" si="2552">S822</f>
        <v>86.743593336066354</v>
      </c>
    </row>
    <row r="824" spans="1:19" x14ac:dyDescent="0.25">
      <c r="A824" s="1">
        <v>44104</v>
      </c>
      <c r="B824" s="12">
        <v>10784.491211</v>
      </c>
      <c r="C824" s="2">
        <f t="shared" si="2273"/>
        <v>-5.5464644777013551E-3</v>
      </c>
      <c r="D824" s="9">
        <f t="shared" si="2274"/>
        <v>-5.5464644777013551E-3</v>
      </c>
      <c r="E824" s="10">
        <f t="shared" si="2267"/>
        <v>0.38741927672777204</v>
      </c>
      <c r="F824" s="10">
        <f t="shared" si="2224"/>
        <v>1.7751445377587214</v>
      </c>
      <c r="G824" s="10">
        <f t="shared" si="2510"/>
        <v>3.7098013877860585</v>
      </c>
      <c r="H824" s="10">
        <f t="shared" si="2467"/>
        <v>16.997411998644186</v>
      </c>
      <c r="I824" s="10">
        <f t="shared" si="2414"/>
        <v>76.6094117675039</v>
      </c>
      <c r="M824" s="14">
        <f t="shared" ref="M824" si="2553">(B824-B822)/B822</f>
        <v>6.987982858465829E-3</v>
      </c>
      <c r="N824" s="15">
        <f t="shared" si="2276"/>
        <v>0</v>
      </c>
      <c r="O824" s="17">
        <f t="shared" ref="O824" si="2554">O823*(1+$N824)+O823*$Y$3</f>
        <v>1.4122700241738695</v>
      </c>
      <c r="P824" s="17">
        <f t="shared" ref="P824" si="2555">P823*(1+$N824)+P823*$Y$3</f>
        <v>4.9584395114387982</v>
      </c>
      <c r="Q824" s="17">
        <f t="shared" ref="Q824" si="2556">Q823*(1+$N824)+Q823*$Y$3</f>
        <v>7.9613323515952832</v>
      </c>
      <c r="R824" s="17">
        <f t="shared" ref="R824" si="2557">R823*(1+$N824)+R823*$Y$3</f>
        <v>28.653987527951802</v>
      </c>
      <c r="S824" s="17">
        <f t="shared" ref="S824" si="2558">S823*(1+$N824)+S823*$Y$3</f>
        <v>87.218900696811929</v>
      </c>
    </row>
    <row r="825" spans="1:19" x14ac:dyDescent="0.25">
      <c r="A825" s="1">
        <v>44105</v>
      </c>
      <c r="B825" s="12">
        <v>10619.452148</v>
      </c>
      <c r="C825" s="2">
        <f t="shared" si="2273"/>
        <v>-1.5303370346452978E-2</v>
      </c>
      <c r="D825" s="9">
        <f t="shared" si="2274"/>
        <v>-1.5303370346452978E-2</v>
      </c>
      <c r="E825" s="10">
        <f t="shared" si="2267"/>
        <v>0.38318873233819839</v>
      </c>
      <c r="F825" s="10">
        <f t="shared" si="2224"/>
        <v>1.7557602989868999</v>
      </c>
      <c r="G825" s="10">
        <f t="shared" si="2510"/>
        <v>3.6692910663067302</v>
      </c>
      <c r="H825" s="10">
        <f t="shared" si="2467"/>
        <v>16.811803511179416</v>
      </c>
      <c r="I825" s="10">
        <f t="shared" si="2414"/>
        <v>75.772851646182716</v>
      </c>
      <c r="N825" s="15">
        <f t="shared" si="2276"/>
        <v>0</v>
      </c>
      <c r="O825" s="17">
        <f t="shared" ref="O825" si="2559">O824</f>
        <v>1.4122700241738695</v>
      </c>
      <c r="P825" s="17">
        <f t="shared" ref="P825" si="2560">P824</f>
        <v>4.9584395114387982</v>
      </c>
      <c r="Q825" s="17">
        <f t="shared" ref="Q825" si="2561">Q824</f>
        <v>7.9613323515952832</v>
      </c>
      <c r="R825" s="17">
        <f t="shared" ref="R825" si="2562">R824</f>
        <v>28.653987527951802</v>
      </c>
      <c r="S825" s="17">
        <f t="shared" ref="S825" si="2563">S824</f>
        <v>87.218900696811929</v>
      </c>
    </row>
    <row r="826" spans="1:19" x14ac:dyDescent="0.25">
      <c r="A826" s="1">
        <v>44106</v>
      </c>
      <c r="B826" s="12">
        <v>10575.974609000001</v>
      </c>
      <c r="C826" s="2">
        <f t="shared" si="2273"/>
        <v>-4.094141429714696E-3</v>
      </c>
      <c r="D826" s="9">
        <f t="shared" si="2274"/>
        <v>-4.094141429714696E-3</v>
      </c>
      <c r="E826" s="10">
        <f t="shared" si="2267"/>
        <v>0.38329963490316049</v>
      </c>
      <c r="F826" s="10">
        <f t="shared" si="2224"/>
        <v>1.7562684515085778</v>
      </c>
      <c r="G826" s="10">
        <f t="shared" si="2510"/>
        <v>3.6703530333128129</v>
      </c>
      <c r="H826" s="10">
        <f t="shared" si="2467"/>
        <v>16.81666918695138</v>
      </c>
      <c r="I826" s="10">
        <f t="shared" si="2414"/>
        <v>75.794781841130714</v>
      </c>
      <c r="M826" s="14">
        <f t="shared" si="2308"/>
        <v>-1.9334857613617994E-2</v>
      </c>
      <c r="N826" s="15">
        <f t="shared" si="2276"/>
        <v>-1.9334857613617994E-2</v>
      </c>
      <c r="O826" s="17">
        <f t="shared" ref="O826" si="2564">O825*(1+$N826)+O825*$Y$3</f>
        <v>1.3927024502303711</v>
      </c>
      <c r="P826" s="17">
        <f t="shared" ref="P826" si="2565">P825*(1+$N826)+P825*$Y$3</f>
        <v>4.8897383210689194</v>
      </c>
      <c r="Q826" s="17">
        <f t="shared" ref="Q826" si="2566">Q825*(1+$N826)+Q825*$Y$3</f>
        <v>7.8510248630753487</v>
      </c>
      <c r="R826" s="17">
        <f t="shared" ref="R826" si="2567">R825*(1+$N826)+R825*$Y$3</f>
        <v>28.256974909874561</v>
      </c>
      <c r="S826" s="17">
        <f t="shared" ref="S826" si="2568">S825*(1+$N826)+S825*$Y$3</f>
        <v>86.010447455262849</v>
      </c>
    </row>
    <row r="827" spans="1:19" x14ac:dyDescent="0.25">
      <c r="A827" s="1">
        <v>44107</v>
      </c>
      <c r="B827" s="12">
        <v>10549.329102</v>
      </c>
      <c r="C827" s="2">
        <f t="shared" si="2273"/>
        <v>-2.5194374972615902E-3</v>
      </c>
      <c r="D827" s="9">
        <f t="shared" si="2274"/>
        <v>-2.5194374972615902E-3</v>
      </c>
      <c r="E827" s="10">
        <f t="shared" si="2267"/>
        <v>0.38401415300795649</v>
      </c>
      <c r="F827" s="10">
        <f t="shared" ref="F827:F890" si="2569">F826*(1+$D827)+F826*$Y$2</f>
        <v>1.7595423539369011</v>
      </c>
      <c r="G827" s="10">
        <f t="shared" si="2510"/>
        <v>3.6771950270286626</v>
      </c>
      <c r="H827" s="10">
        <f t="shared" si="2467"/>
        <v>16.848017546047721</v>
      </c>
      <c r="I827" s="10">
        <f t="shared" si="2414"/>
        <v>75.936072724145077</v>
      </c>
      <c r="N827" s="15">
        <f t="shared" si="2276"/>
        <v>0</v>
      </c>
      <c r="O827" s="17">
        <f t="shared" ref="O827" si="2570">O826</f>
        <v>1.3927024502303711</v>
      </c>
      <c r="P827" s="17">
        <f t="shared" ref="P827" si="2571">P826</f>
        <v>4.8897383210689194</v>
      </c>
      <c r="Q827" s="17">
        <f t="shared" ref="Q827" si="2572">Q826</f>
        <v>7.8510248630753487</v>
      </c>
      <c r="R827" s="17">
        <f t="shared" ref="R827" si="2573">R826</f>
        <v>28.256974909874561</v>
      </c>
      <c r="S827" s="17">
        <f t="shared" ref="S827" si="2574">S826</f>
        <v>86.010447455262849</v>
      </c>
    </row>
    <row r="828" spans="1:19" x14ac:dyDescent="0.25">
      <c r="A828" s="1">
        <v>44108</v>
      </c>
      <c r="B828" s="12">
        <v>10669.583008</v>
      </c>
      <c r="C828" s="2">
        <f t="shared" si="2273"/>
        <v>1.139919940285127E-2</v>
      </c>
      <c r="D828" s="9">
        <f t="shared" si="2274"/>
        <v>0</v>
      </c>
      <c r="E828" s="10">
        <f t="shared" si="2267"/>
        <v>0.38569750271977221</v>
      </c>
      <c r="F828" s="10">
        <f t="shared" si="2569"/>
        <v>1.7672554163103231</v>
      </c>
      <c r="G828" s="10">
        <f t="shared" si="2510"/>
        <v>3.6933142381060486</v>
      </c>
      <c r="H828" s="10">
        <f t="shared" si="2467"/>
        <v>16.921871869537245</v>
      </c>
      <c r="I828" s="10">
        <f t="shared" si="2414"/>
        <v>76.268943179922147</v>
      </c>
      <c r="M828" s="14">
        <f t="shared" ref="M828" si="2575">(B828-B826)/B826</f>
        <v>8.8510423351753735E-3</v>
      </c>
      <c r="N828" s="15">
        <f t="shared" si="2276"/>
        <v>0</v>
      </c>
      <c r="O828" s="17">
        <f t="shared" ref="O828" si="2576">O827*(1+$N828)+O827*$Y$3</f>
        <v>1.4003336965330033</v>
      </c>
      <c r="P828" s="17">
        <f t="shared" ref="P828" si="2577">P827*(1+$N828)+P827*$Y$3</f>
        <v>4.9165314077597078</v>
      </c>
      <c r="Q828" s="17">
        <f t="shared" ref="Q828" si="2578">Q827*(1+$N828)+Q827*$Y$3</f>
        <v>7.8940441773935701</v>
      </c>
      <c r="R828" s="17">
        <f t="shared" ref="R828" si="2579">R827*(1+$N828)+R827*$Y$3</f>
        <v>28.411807649106752</v>
      </c>
      <c r="S828" s="17">
        <f t="shared" ref="S828" si="2580">S827*(1+$N828)+S827*$Y$3</f>
        <v>86.481737578305385</v>
      </c>
    </row>
    <row r="829" spans="1:19" x14ac:dyDescent="0.25">
      <c r="A829" s="1">
        <v>44109</v>
      </c>
      <c r="B829" s="12">
        <v>10793.339844</v>
      </c>
      <c r="C829" s="2">
        <f t="shared" si="2273"/>
        <v>1.1599032118425643E-2</v>
      </c>
      <c r="D829" s="9">
        <f t="shared" si="2274"/>
        <v>0</v>
      </c>
      <c r="E829" s="10">
        <f t="shared" si="2267"/>
        <v>0.38738823149881779</v>
      </c>
      <c r="F829" s="10">
        <f t="shared" si="2569"/>
        <v>1.7750022893681219</v>
      </c>
      <c r="G829" s="10">
        <f t="shared" si="2510"/>
        <v>3.7095041087388423</v>
      </c>
      <c r="H829" s="10">
        <f t="shared" si="2467"/>
        <v>16.99604993800645</v>
      </c>
      <c r="I829" s="10">
        <f t="shared" si="2414"/>
        <v>76.603272793861535</v>
      </c>
      <c r="N829" s="15">
        <f t="shared" si="2276"/>
        <v>0</v>
      </c>
      <c r="O829" s="17">
        <f t="shared" ref="O829" si="2581">O828</f>
        <v>1.4003336965330033</v>
      </c>
      <c r="P829" s="17">
        <f t="shared" ref="P829" si="2582">P828</f>
        <v>4.9165314077597078</v>
      </c>
      <c r="Q829" s="17">
        <f t="shared" ref="Q829" si="2583">Q828</f>
        <v>7.8940441773935701</v>
      </c>
      <c r="R829" s="17">
        <f t="shared" ref="R829" si="2584">R828</f>
        <v>28.411807649106752</v>
      </c>
      <c r="S829" s="17">
        <f t="shared" ref="S829" si="2585">S828</f>
        <v>86.481737578305385</v>
      </c>
    </row>
    <row r="830" spans="1:19" x14ac:dyDescent="0.25">
      <c r="A830" s="1">
        <v>44110</v>
      </c>
      <c r="B830" s="12">
        <v>10604.40625</v>
      </c>
      <c r="C830" s="2">
        <f t="shared" si="2273"/>
        <v>-1.7504646080891074E-2</v>
      </c>
      <c r="D830" s="9">
        <f t="shared" si="2274"/>
        <v>-1.7504646080891074E-2</v>
      </c>
      <c r="E830" s="10">
        <f t="shared" si="2267"/>
        <v>0.38230527780340018</v>
      </c>
      <c r="F830" s="10">
        <f t="shared" si="2569"/>
        <v>1.7517123344533561</v>
      </c>
      <c r="G830" s="10">
        <f t="shared" si="2510"/>
        <v>3.6608313921084754</v>
      </c>
      <c r="H830" s="10">
        <f t="shared" si="2467"/>
        <v>16.773043331673456</v>
      </c>
      <c r="I830" s="10">
        <f t="shared" si="2414"/>
        <v>75.59815478337849</v>
      </c>
      <c r="M830" s="14">
        <f t="shared" si="2308"/>
        <v>-6.1086509145793612E-3</v>
      </c>
      <c r="N830" s="15">
        <f t="shared" si="2276"/>
        <v>-6.1086509145793612E-3</v>
      </c>
      <c r="O830" s="17">
        <f t="shared" ref="O830" si="2586">O829*(1+$N830)+O829*$Y$3</f>
        <v>1.3994526081678265</v>
      </c>
      <c r="P830" s="17">
        <f t="shared" ref="P830" si="2587">P829*(1+$N830)+P829*$Y$3</f>
        <v>4.9134379318038492</v>
      </c>
      <c r="Q830" s="17">
        <f t="shared" ref="Q830" si="2588">Q829*(1+$N830)+Q829*$Y$3</f>
        <v>7.8890772537980629</v>
      </c>
      <c r="R830" s="17">
        <f t="shared" ref="R830" si="2589">R829*(1+$N830)+R829*$Y$3</f>
        <v>28.393930972129507</v>
      </c>
      <c r="S830" s="17">
        <f t="shared" ref="S830" si="2590">S829*(1+$N830)+S829*$Y$3</f>
        <v>86.427323367628901</v>
      </c>
    </row>
    <row r="831" spans="1:19" x14ac:dyDescent="0.25">
      <c r="A831" s="1">
        <v>44111</v>
      </c>
      <c r="B831" s="12">
        <v>10668.96875</v>
      </c>
      <c r="C831" s="2">
        <f t="shared" si="2273"/>
        <v>6.0882710901423642E-3</v>
      </c>
      <c r="D831" s="9">
        <f t="shared" si="2274"/>
        <v>0</v>
      </c>
      <c r="E831" s="10">
        <f t="shared" si="2267"/>
        <v>0.3839811365554151</v>
      </c>
      <c r="F831" s="10">
        <f t="shared" si="2569"/>
        <v>1.7593910734536995</v>
      </c>
      <c r="G831" s="10">
        <f t="shared" si="2510"/>
        <v>3.6768788721834715</v>
      </c>
      <c r="H831" s="10">
        <f t="shared" si="2467"/>
        <v>16.846569001072574</v>
      </c>
      <c r="I831" s="10">
        <f t="shared" si="2414"/>
        <v>75.929543955031662</v>
      </c>
      <c r="N831" s="15">
        <f t="shared" si="2276"/>
        <v>0</v>
      </c>
      <c r="O831" s="17">
        <f t="shared" ref="O831" si="2591">O830</f>
        <v>1.3994526081678265</v>
      </c>
      <c r="P831" s="17">
        <f t="shared" ref="P831" si="2592">P830</f>
        <v>4.9134379318038492</v>
      </c>
      <c r="Q831" s="17">
        <f t="shared" ref="Q831" si="2593">Q830</f>
        <v>7.8890772537980629</v>
      </c>
      <c r="R831" s="17">
        <f t="shared" ref="R831" si="2594">R830</f>
        <v>28.393930972129507</v>
      </c>
      <c r="S831" s="17">
        <f t="shared" ref="S831" si="2595">S830</f>
        <v>86.427323367628901</v>
      </c>
    </row>
    <row r="832" spans="1:19" x14ac:dyDescent="0.25">
      <c r="A832" s="1">
        <v>44112</v>
      </c>
      <c r="B832" s="12">
        <v>10915.685546999999</v>
      </c>
      <c r="C832" s="2">
        <f t="shared" si="2273"/>
        <v>2.31247089368407E-2</v>
      </c>
      <c r="D832" s="9">
        <f t="shared" si="2274"/>
        <v>0</v>
      </c>
      <c r="E832" s="10">
        <f t="shared" si="2267"/>
        <v>0.38566434153757584</v>
      </c>
      <c r="F832" s="10">
        <f t="shared" si="2569"/>
        <v>1.7671034726797978</v>
      </c>
      <c r="G832" s="10">
        <f t="shared" si="2510"/>
        <v>3.6929966973766044</v>
      </c>
      <c r="H832" s="10">
        <f t="shared" si="2467"/>
        <v>16.920416974775904</v>
      </c>
      <c r="I832" s="10">
        <f t="shared" si="2414"/>
        <v>76.262385791546862</v>
      </c>
      <c r="M832" s="14">
        <f t="shared" ref="M832" si="2596">(B832-B830)/B830</f>
        <v>2.9353769523871188E-2</v>
      </c>
      <c r="N832" s="15">
        <f t="shared" si="2276"/>
        <v>0</v>
      </c>
      <c r="O832" s="17">
        <f t="shared" ref="O832" si="2597">O831*(1+$N832)+O831*$Y$3</f>
        <v>1.4071208416372392</v>
      </c>
      <c r="P832" s="17">
        <f t="shared" ref="P832" si="2598">P831*(1+$N832)+P831*$Y$3</f>
        <v>4.940360879375377</v>
      </c>
      <c r="Q832" s="17">
        <f t="shared" ref="Q832" si="2599">Q831*(1+$N832)+Q831*$Y$3</f>
        <v>7.9323050743668198</v>
      </c>
      <c r="R832" s="17">
        <f t="shared" ref="R832" si="2600">R831*(1+$N832)+R831*$Y$3</f>
        <v>28.549514155538436</v>
      </c>
      <c r="S832" s="17">
        <f t="shared" ref="S832" si="2601">S831*(1+$N832)+S831*$Y$3</f>
        <v>86.900897742246045</v>
      </c>
    </row>
    <row r="833" spans="1:19" x14ac:dyDescent="0.25">
      <c r="A833" s="1">
        <v>44113</v>
      </c>
      <c r="B833" s="12">
        <v>11064.458008</v>
      </c>
      <c r="C833" s="2">
        <f t="shared" si="2273"/>
        <v>1.3629236602632639E-2</v>
      </c>
      <c r="D833" s="9">
        <f t="shared" si="2274"/>
        <v>0</v>
      </c>
      <c r="E833" s="10">
        <f t="shared" si="2267"/>
        <v>0.3873549249525351</v>
      </c>
      <c r="F833" s="10">
        <f t="shared" si="2569"/>
        <v>1.7748496796833257</v>
      </c>
      <c r="G833" s="10">
        <f t="shared" si="2510"/>
        <v>3.7091851760500361</v>
      </c>
      <c r="H833" s="10">
        <f t="shared" si="2467"/>
        <v>16.994588665624235</v>
      </c>
      <c r="I833" s="10">
        <f t="shared" si="2414"/>
        <v>76.596686660770075</v>
      </c>
      <c r="N833" s="15">
        <f t="shared" si="2276"/>
        <v>0</v>
      </c>
      <c r="O833" s="17">
        <f t="shared" ref="O833" si="2602">O832</f>
        <v>1.4071208416372392</v>
      </c>
      <c r="P833" s="17">
        <f t="shared" ref="P833" si="2603">P832</f>
        <v>4.940360879375377</v>
      </c>
      <c r="Q833" s="17">
        <f t="shared" ref="Q833" si="2604">Q832</f>
        <v>7.9323050743668198</v>
      </c>
      <c r="R833" s="17">
        <f t="shared" ref="R833" si="2605">R832</f>
        <v>28.549514155538436</v>
      </c>
      <c r="S833" s="17">
        <f t="shared" ref="S833" si="2606">S832</f>
        <v>86.900897742246045</v>
      </c>
    </row>
    <row r="834" spans="1:19" x14ac:dyDescent="0.25">
      <c r="A834" s="1">
        <v>44114</v>
      </c>
      <c r="B834" s="12">
        <v>11296.361328000001</v>
      </c>
      <c r="C834" s="2">
        <f t="shared" si="2273"/>
        <v>2.0959302284154078E-2</v>
      </c>
      <c r="D834" s="9">
        <f t="shared" si="2274"/>
        <v>0</v>
      </c>
      <c r="E834" s="10">
        <f t="shared" si="2267"/>
        <v>0.38905291914410783</v>
      </c>
      <c r="F834" s="10">
        <f t="shared" si="2569"/>
        <v>1.7826298426627596</v>
      </c>
      <c r="G834" s="10">
        <f t="shared" si="2510"/>
        <v>3.7254446179176526</v>
      </c>
      <c r="H834" s="10">
        <f t="shared" si="2467"/>
        <v>17.069085492651627</v>
      </c>
      <c r="I834" s="10">
        <f t="shared" si="2414"/>
        <v>76.932452958461127</v>
      </c>
      <c r="M834" s="14">
        <f t="shared" si="2308"/>
        <v>3.4874198176643549E-2</v>
      </c>
      <c r="N834" s="15">
        <f t="shared" si="2276"/>
        <v>0</v>
      </c>
      <c r="O834" s="17">
        <f t="shared" ref="O834" si="2607">O833*(1+$N834)+O833*$Y$3</f>
        <v>1.4148310928242924</v>
      </c>
      <c r="P834" s="17">
        <f t="shared" ref="P834" si="2608">P833*(1+$N834)+P833*$Y$3</f>
        <v>4.9674313499472973</v>
      </c>
      <c r="Q834" s="17">
        <f t="shared" ref="Q834" si="2609">Q833*(1+$N834)+Q833*$Y$3</f>
        <v>7.9757697597058161</v>
      </c>
      <c r="R834" s="17">
        <f t="shared" ref="R834" si="2610">R833*(1+$N834)+R833*$Y$3</f>
        <v>28.705949849541387</v>
      </c>
      <c r="S834" s="17">
        <f t="shared" ref="S834" si="2611">S833*(1+$N834)+S833*$Y$3</f>
        <v>87.377067044943288</v>
      </c>
    </row>
    <row r="835" spans="1:19" x14ac:dyDescent="0.25">
      <c r="A835" s="1">
        <v>44115</v>
      </c>
      <c r="B835" s="12">
        <v>11384.181640999999</v>
      </c>
      <c r="C835" s="2">
        <f t="shared" si="2273"/>
        <v>7.7742124609913458E-3</v>
      </c>
      <c r="D835" s="9">
        <f t="shared" si="2274"/>
        <v>0</v>
      </c>
      <c r="E835" s="10">
        <f t="shared" ref="E835:E898" si="2612">E834*(1+$D835)+E834*$Y$2</f>
        <v>0.39075835659789021</v>
      </c>
      <c r="F835" s="10">
        <f t="shared" si="2569"/>
        <v>1.7904441104662128</v>
      </c>
      <c r="G835" s="10">
        <f t="shared" si="2510"/>
        <v>3.7417753340509901</v>
      </c>
      <c r="H835" s="10">
        <f t="shared" si="2467"/>
        <v>17.143908881112566</v>
      </c>
      <c r="I835" s="10">
        <f t="shared" si="2414"/>
        <v>77.269691108416026</v>
      </c>
      <c r="N835" s="15">
        <f t="shared" si="2276"/>
        <v>0</v>
      </c>
      <c r="O835" s="17">
        <f t="shared" ref="O835" si="2613">O834</f>
        <v>1.4148310928242924</v>
      </c>
      <c r="P835" s="17">
        <f t="shared" ref="P835" si="2614">P834</f>
        <v>4.9674313499472973</v>
      </c>
      <c r="Q835" s="17">
        <f t="shared" ref="Q835" si="2615">Q834</f>
        <v>7.9757697597058161</v>
      </c>
      <c r="R835" s="17">
        <f t="shared" ref="R835" si="2616">R834</f>
        <v>28.705949849541387</v>
      </c>
      <c r="S835" s="17">
        <f t="shared" ref="S835" si="2617">S834</f>
        <v>87.377067044943288</v>
      </c>
    </row>
    <row r="836" spans="1:19" x14ac:dyDescent="0.25">
      <c r="A836" s="1">
        <v>44116</v>
      </c>
      <c r="B836" s="12">
        <v>11555.363281</v>
      </c>
      <c r="C836" s="2">
        <f t="shared" ref="C836:C899" si="2618">(B836-B835)/B835</f>
        <v>1.5036798023627099E-2</v>
      </c>
      <c r="D836" s="9">
        <f t="shared" ref="D836:D899" si="2619">IF(C836&gt;0,0,C836)</f>
        <v>0</v>
      </c>
      <c r="E836" s="10">
        <f t="shared" si="2612"/>
        <v>0.39247126994188097</v>
      </c>
      <c r="F836" s="10">
        <f t="shared" si="2569"/>
        <v>1.7982926325942838</v>
      </c>
      <c r="G836" s="10">
        <f t="shared" si="2510"/>
        <v>3.7581776368851862</v>
      </c>
      <c r="H836" s="10">
        <f t="shared" si="2467"/>
        <v>17.219060262509224</v>
      </c>
      <c r="I836" s="10">
        <f t="shared" si="2414"/>
        <v>77.608407562589903</v>
      </c>
      <c r="M836" s="14">
        <f t="shared" ref="M836" si="2620">(B836-B834)/B834</f>
        <v>2.2927909747187138E-2</v>
      </c>
      <c r="N836" s="15">
        <f t="shared" ref="N836:N899" si="2621">IF(M836&gt;0,0,M836)</f>
        <v>0</v>
      </c>
      <c r="O836" s="17">
        <f t="shared" ref="O836" si="2622">O835*(1+$N836)+O835*$Y$3</f>
        <v>1.4225835919630556</v>
      </c>
      <c r="P836" s="17">
        <f t="shared" ref="P836" si="2623">P835*(1+$N836)+P835*$Y$3</f>
        <v>4.9946501518648168</v>
      </c>
      <c r="Q836" s="17">
        <f t="shared" ref="Q836" si="2624">Q835*(1+$N836)+Q835*$Y$3</f>
        <v>8.0194726077042038</v>
      </c>
      <c r="R836" s="17">
        <f t="shared" ref="R836" si="2625">R835*(1+$N836)+R835*$Y$3</f>
        <v>28.863242725429284</v>
      </c>
      <c r="S836" s="17">
        <f t="shared" ref="S836" si="2626">S835*(1+$N836)+S835*$Y$3</f>
        <v>87.855845494504621</v>
      </c>
    </row>
    <row r="837" spans="1:19" x14ac:dyDescent="0.25">
      <c r="A837" s="1">
        <v>44117</v>
      </c>
      <c r="B837" s="12">
        <v>11425.899414</v>
      </c>
      <c r="C837" s="2">
        <f t="shared" si="2618"/>
        <v>-1.1203790296482708E-2</v>
      </c>
      <c r="D837" s="9">
        <f t="shared" si="2619"/>
        <v>-1.1203790296482708E-2</v>
      </c>
      <c r="E837" s="10">
        <f t="shared" si="2612"/>
        <v>0.38979452614128263</v>
      </c>
      <c r="F837" s="10">
        <f t="shared" si="2569"/>
        <v>1.7860278656556201</v>
      </c>
      <c r="G837" s="10">
        <f t="shared" si="2510"/>
        <v>3.7325460060843647</v>
      </c>
      <c r="H837" s="10">
        <f t="shared" si="2467"/>
        <v>17.1016223343352</v>
      </c>
      <c r="I837" s="10">
        <f t="shared" si="2414"/>
        <v>77.079100477645213</v>
      </c>
      <c r="N837" s="15">
        <f t="shared" si="2621"/>
        <v>0</v>
      </c>
      <c r="O837" s="17">
        <f t="shared" ref="O837" si="2627">O836</f>
        <v>1.4225835919630556</v>
      </c>
      <c r="P837" s="17">
        <f t="shared" ref="P837" si="2628">P836</f>
        <v>4.9946501518648168</v>
      </c>
      <c r="Q837" s="17">
        <f t="shared" ref="Q837" si="2629">Q836</f>
        <v>8.0194726077042038</v>
      </c>
      <c r="R837" s="17">
        <f t="shared" ref="R837" si="2630">R836</f>
        <v>28.863242725429284</v>
      </c>
      <c r="S837" s="17">
        <f t="shared" ref="S837" si="2631">S836</f>
        <v>87.855845494504621</v>
      </c>
    </row>
    <row r="838" spans="1:19" x14ac:dyDescent="0.25">
      <c r="A838" s="1">
        <v>44118</v>
      </c>
      <c r="B838" s="12">
        <v>11429.506836</v>
      </c>
      <c r="C838" s="2">
        <f t="shared" si="2618"/>
        <v>3.157232414964923E-4</v>
      </c>
      <c r="D838" s="9">
        <f t="shared" si="2619"/>
        <v>0</v>
      </c>
      <c r="E838" s="10">
        <f t="shared" si="2612"/>
        <v>0.39150321447505265</v>
      </c>
      <c r="F838" s="10">
        <f t="shared" si="2569"/>
        <v>1.7938570289023297</v>
      </c>
      <c r="G838" s="10">
        <f t="shared" si="2510"/>
        <v>3.7489078515904879</v>
      </c>
      <c r="H838" s="10">
        <f t="shared" si="2467"/>
        <v>17.176588350047354</v>
      </c>
      <c r="I838" s="10">
        <f t="shared" si="2414"/>
        <v>77.416981466040369</v>
      </c>
      <c r="M838" s="14">
        <f t="shared" si="2308"/>
        <v>-1.0891604351975668E-2</v>
      </c>
      <c r="N838" s="15">
        <f t="shared" si="2621"/>
        <v>-1.0891604351975668E-2</v>
      </c>
      <c r="O838" s="17">
        <f t="shared" ref="O838" si="2632">O837*(1+$N838)+O837*$Y$3</f>
        <v>1.4148843529078805</v>
      </c>
      <c r="P838" s="17">
        <f t="shared" ref="P838" si="2633">P837*(1+$N838)+P837*$Y$3</f>
        <v>4.9676183445717852</v>
      </c>
      <c r="Q838" s="17">
        <f t="shared" ref="Q838" si="2634">Q837*(1+$N838)+Q837*$Y$3</f>
        <v>7.9760700006082361</v>
      </c>
      <c r="R838" s="17">
        <f t="shared" ref="R838" si="2635">R837*(1+$N838)+R837*$Y$3</f>
        <v>28.707030460008756</v>
      </c>
      <c r="S838" s="17">
        <f t="shared" ref="S838" si="2636">S837*(1+$N838)+S837*$Y$3</f>
        <v>87.380356278490751</v>
      </c>
    </row>
    <row r="839" spans="1:19" x14ac:dyDescent="0.25">
      <c r="A839" s="1">
        <v>44119</v>
      </c>
      <c r="B839" s="12">
        <v>11495.349609000001</v>
      </c>
      <c r="C839" s="2">
        <f t="shared" si="2618"/>
        <v>5.7607711290405409E-3</v>
      </c>
      <c r="D839" s="9">
        <f t="shared" si="2619"/>
        <v>0</v>
      </c>
      <c r="E839" s="10">
        <f t="shared" si="2612"/>
        <v>0.39321939294946384</v>
      </c>
      <c r="F839" s="10">
        <f t="shared" si="2569"/>
        <v>1.8017205117687509</v>
      </c>
      <c r="G839" s="10">
        <f t="shared" si="2510"/>
        <v>3.7653414202549942</v>
      </c>
      <c r="H839" s="10">
        <f t="shared" si="2467"/>
        <v>17.251882983910576</v>
      </c>
      <c r="I839" s="10">
        <f t="shared" si="2414"/>
        <v>77.756343576576441</v>
      </c>
      <c r="N839" s="15">
        <f t="shared" si="2621"/>
        <v>0</v>
      </c>
      <c r="O839" s="17">
        <f t="shared" ref="O839" si="2637">O838</f>
        <v>1.4148843529078805</v>
      </c>
      <c r="P839" s="17">
        <f t="shared" ref="P839" si="2638">P838</f>
        <v>4.9676183445717852</v>
      </c>
      <c r="Q839" s="17">
        <f t="shared" ref="Q839" si="2639">Q838</f>
        <v>7.9760700006082361</v>
      </c>
      <c r="R839" s="17">
        <f t="shared" ref="R839" si="2640">R838</f>
        <v>28.707030460008756</v>
      </c>
      <c r="S839" s="17">
        <f t="shared" ref="S839" si="2641">S838</f>
        <v>87.380356278490751</v>
      </c>
    </row>
    <row r="840" spans="1:19" x14ac:dyDescent="0.25">
      <c r="A840" s="1">
        <v>44120</v>
      </c>
      <c r="B840" s="12">
        <v>11322.123046999999</v>
      </c>
      <c r="C840" s="2">
        <f t="shared" si="2618"/>
        <v>-1.5069273044499506E-2</v>
      </c>
      <c r="D840" s="9">
        <f t="shared" si="2619"/>
        <v>-1.5069273044499506E-2</v>
      </c>
      <c r="E840" s="10">
        <f t="shared" si="2612"/>
        <v>0.38901756399926168</v>
      </c>
      <c r="F840" s="10">
        <f t="shared" si="2569"/>
        <v>1.7824678463553338</v>
      </c>
      <c r="G840" s="10">
        <f t="shared" si="2510"/>
        <v>3.7251060685131838</v>
      </c>
      <c r="H840" s="10">
        <f t="shared" si="2467"/>
        <v>17.067534341226487</v>
      </c>
      <c r="I840" s="10">
        <f t="shared" si="2414"/>
        <v>76.925461729546285</v>
      </c>
      <c r="M840" s="14">
        <f t="shared" ref="M840" si="2642">(B840-B838)/B838</f>
        <v>-9.395312548549346E-3</v>
      </c>
      <c r="N840" s="15">
        <f t="shared" si="2621"/>
        <v>-9.395312548549346E-3</v>
      </c>
      <c r="O840" s="17">
        <f t="shared" ref="O840" si="2643">O839*(1+$N840)+O839*$Y$3</f>
        <v>1.4093438631670967</v>
      </c>
      <c r="P840" s="17">
        <f t="shared" ref="P840" si="2644">P839*(1+$N840)+P839*$Y$3</f>
        <v>4.9481658441482246</v>
      </c>
      <c r="Q840" s="17">
        <f t="shared" ref="Q840" si="2645">Q839*(1+$N840)+Q839*$Y$3</f>
        <v>7.9448368231974316</v>
      </c>
      <c r="R840" s="17">
        <f t="shared" ref="R840" si="2646">R839*(1+$N840)+R839*$Y$3</f>
        <v>28.59461773353739</v>
      </c>
      <c r="S840" s="17">
        <f t="shared" ref="S840" si="2647">S839*(1+$N840)+S839*$Y$3</f>
        <v>87.038186993409596</v>
      </c>
    </row>
    <row r="841" spans="1:19" x14ac:dyDescent="0.25">
      <c r="A841" s="1">
        <v>44121</v>
      </c>
      <c r="B841" s="12">
        <v>11358.101563</v>
      </c>
      <c r="C841" s="2">
        <f t="shared" si="2618"/>
        <v>3.1777181585686963E-3</v>
      </c>
      <c r="D841" s="9">
        <f t="shared" si="2619"/>
        <v>0</v>
      </c>
      <c r="E841" s="10">
        <f t="shared" si="2612"/>
        <v>0.39072284647158723</v>
      </c>
      <c r="F841" s="10">
        <f t="shared" si="2569"/>
        <v>1.7902814040379873</v>
      </c>
      <c r="G841" s="10">
        <f t="shared" si="2510"/>
        <v>3.7414353005943375</v>
      </c>
      <c r="H841" s="10">
        <f t="shared" si="2467"/>
        <v>17.142350930119534</v>
      </c>
      <c r="I841" s="10">
        <f t="shared" si="2414"/>
        <v>77.262669233018272</v>
      </c>
      <c r="N841" s="15">
        <f t="shared" si="2621"/>
        <v>0</v>
      </c>
      <c r="O841" s="17">
        <f t="shared" ref="O841" si="2648">O840</f>
        <v>1.4093438631670967</v>
      </c>
      <c r="P841" s="17">
        <f t="shared" ref="P841" si="2649">P840</f>
        <v>4.9481658441482246</v>
      </c>
      <c r="Q841" s="17">
        <f t="shared" ref="Q841" si="2650">Q840</f>
        <v>7.9448368231974316</v>
      </c>
      <c r="R841" s="17">
        <f t="shared" ref="R841" si="2651">R840</f>
        <v>28.59461773353739</v>
      </c>
      <c r="S841" s="17">
        <f t="shared" ref="S841" si="2652">S840</f>
        <v>87.038186993409596</v>
      </c>
    </row>
    <row r="842" spans="1:19" x14ac:dyDescent="0.25">
      <c r="A842" s="1">
        <v>44122</v>
      </c>
      <c r="B842" s="12">
        <v>11483.359375</v>
      </c>
      <c r="C842" s="2">
        <f t="shared" si="2618"/>
        <v>1.1028058809408608E-2</v>
      </c>
      <c r="D842" s="9">
        <f t="shared" si="2619"/>
        <v>0</v>
      </c>
      <c r="E842" s="10">
        <f t="shared" si="2612"/>
        <v>0.39243560415475037</v>
      </c>
      <c r="F842" s="10">
        <f t="shared" si="2569"/>
        <v>1.7981292129324005</v>
      </c>
      <c r="G842" s="10">
        <f t="shared" si="2510"/>
        <v>3.7578361128709155</v>
      </c>
      <c r="H842" s="10">
        <f t="shared" si="2467"/>
        <v>17.217495482141974</v>
      </c>
      <c r="I842" s="10">
        <f t="shared" si="2414"/>
        <v>77.601354906368485</v>
      </c>
      <c r="M842" s="14">
        <f t="shared" ref="M842:M902" si="2653">(B842-B840)/B840</f>
        <v>1.4240821030709725E-2</v>
      </c>
      <c r="N842" s="15">
        <f t="shared" si="2621"/>
        <v>0</v>
      </c>
      <c r="O842" s="17">
        <f t="shared" ref="O842" si="2654">O841*(1+$N842)+O841*$Y$3</f>
        <v>1.4170662952940396</v>
      </c>
      <c r="P842" s="17">
        <f t="shared" ref="P842" si="2655">P841*(1+$N842)+P841*$Y$3</f>
        <v>4.9752790816504069</v>
      </c>
      <c r="Q842" s="17">
        <f t="shared" ref="Q842" si="2656">Q841*(1+$N842)+Q841*$Y$3</f>
        <v>7.9883701756533076</v>
      </c>
      <c r="R842" s="17">
        <f t="shared" ref="R842" si="2657">R841*(1+$N842)+R841*$Y$3</f>
        <v>28.751300570433486</v>
      </c>
      <c r="S842" s="17">
        <f t="shared" ref="S842" si="2658">S841*(1+$N842)+S841*$Y$3</f>
        <v>87.51510856597622</v>
      </c>
    </row>
    <row r="843" spans="1:19" x14ac:dyDescent="0.25">
      <c r="A843" s="1">
        <v>44123</v>
      </c>
      <c r="B843" s="12">
        <v>11742.037109000001</v>
      </c>
      <c r="C843" s="2">
        <f t="shared" si="2618"/>
        <v>2.2526311818052005E-2</v>
      </c>
      <c r="D843" s="9">
        <f t="shared" si="2619"/>
        <v>0</v>
      </c>
      <c r="E843" s="10">
        <f t="shared" si="2612"/>
        <v>0.39415586981679862</v>
      </c>
      <c r="F843" s="10">
        <f t="shared" si="2569"/>
        <v>1.8060114231808713</v>
      </c>
      <c r="G843" s="10">
        <f t="shared" si="2510"/>
        <v>3.7743088191191165</v>
      </c>
      <c r="H843" s="10">
        <f t="shared" si="2467"/>
        <v>17.292969434940403</v>
      </c>
      <c r="I843" s="10">
        <f t="shared" si="2414"/>
        <v>77.941525229245713</v>
      </c>
      <c r="N843" s="15">
        <f t="shared" si="2621"/>
        <v>0</v>
      </c>
      <c r="O843" s="17">
        <f t="shared" ref="O843" si="2659">O842</f>
        <v>1.4170662952940396</v>
      </c>
      <c r="P843" s="17">
        <f t="shared" ref="P843" si="2660">P842</f>
        <v>4.9752790816504069</v>
      </c>
      <c r="Q843" s="17">
        <f t="shared" ref="Q843" si="2661">Q842</f>
        <v>7.9883701756533076</v>
      </c>
      <c r="R843" s="17">
        <f t="shared" ref="R843" si="2662">R842</f>
        <v>28.751300570433486</v>
      </c>
      <c r="S843" s="17">
        <f t="shared" ref="S843" si="2663">S842</f>
        <v>87.51510856597622</v>
      </c>
    </row>
    <row r="844" spans="1:19" x14ac:dyDescent="0.25">
      <c r="A844" s="1">
        <v>44124</v>
      </c>
      <c r="B844" s="12">
        <v>11916.334961</v>
      </c>
      <c r="C844" s="2">
        <f t="shared" si="2618"/>
        <v>1.4843919362714704E-2</v>
      </c>
      <c r="D844" s="9">
        <f t="shared" si="2619"/>
        <v>0</v>
      </c>
      <c r="E844" s="10">
        <f t="shared" si="2612"/>
        <v>0.39588367636942018</v>
      </c>
      <c r="F844" s="10">
        <f t="shared" si="2569"/>
        <v>1.8139281855838558</v>
      </c>
      <c r="G844" s="10">
        <f t="shared" si="2510"/>
        <v>3.7908537344905975</v>
      </c>
      <c r="H844" s="10">
        <f t="shared" si="2467"/>
        <v>17.36877423246343</v>
      </c>
      <c r="I844" s="10">
        <f t="shared" si="2414"/>
        <v>78.283186709702676</v>
      </c>
      <c r="M844" s="14">
        <f t="shared" ref="M844" si="2664">(B844-B842)/B842</f>
        <v>3.7704609936933239E-2</v>
      </c>
      <c r="N844" s="15">
        <f t="shared" si="2621"/>
        <v>0</v>
      </c>
      <c r="O844" s="17">
        <f t="shared" ref="O844" si="2665">O843*(1+$N844)+O843*$Y$3</f>
        <v>1.4248310421175685</v>
      </c>
      <c r="P844" s="17">
        <f t="shared" ref="P844" si="2666">P843*(1+$N844)+P843*$Y$3</f>
        <v>5.0025408848375328</v>
      </c>
      <c r="Q844" s="17">
        <f t="shared" ref="Q844" si="2667">Q843*(1+$N844)+Q843*$Y$3</f>
        <v>8.0321420670267507</v>
      </c>
      <c r="R844" s="17">
        <f t="shared" ref="R844" si="2668">R843*(1+$N844)+R843*$Y$3</f>
        <v>28.908841943422164</v>
      </c>
      <c r="S844" s="17">
        <f t="shared" ref="S844" si="2669">S843*(1+$N844)+S843*$Y$3</f>
        <v>87.994643407433628</v>
      </c>
    </row>
    <row r="845" spans="1:19" x14ac:dyDescent="0.25">
      <c r="A845" s="1">
        <v>44125</v>
      </c>
      <c r="B845" s="12">
        <v>12823.689453000001</v>
      </c>
      <c r="C845" s="2">
        <f t="shared" si="2618"/>
        <v>7.6143755187279213E-2</v>
      </c>
      <c r="D845" s="9">
        <f t="shared" si="2619"/>
        <v>0</v>
      </c>
      <c r="E845" s="10">
        <f t="shared" si="2612"/>
        <v>0.39761905686857379</v>
      </c>
      <c r="F845" s="10">
        <f t="shared" si="2569"/>
        <v>1.8218796516028535</v>
      </c>
      <c r="G845" s="10">
        <f t="shared" si="2510"/>
        <v>3.8074711755185016</v>
      </c>
      <c r="H845" s="10">
        <f t="shared" si="2467"/>
        <v>17.444911324989299</v>
      </c>
      <c r="I845" s="10">
        <f t="shared" si="2414"/>
        <v>78.626345884320557</v>
      </c>
      <c r="N845" s="15">
        <f t="shared" si="2621"/>
        <v>0</v>
      </c>
      <c r="O845" s="17">
        <f t="shared" ref="O845" si="2670">O844</f>
        <v>1.4248310421175685</v>
      </c>
      <c r="P845" s="17">
        <f t="shared" ref="P845" si="2671">P844</f>
        <v>5.0025408848375328</v>
      </c>
      <c r="Q845" s="17">
        <f t="shared" ref="Q845" si="2672">Q844</f>
        <v>8.0321420670267507</v>
      </c>
      <c r="R845" s="17">
        <f t="shared" ref="R845" si="2673">R844</f>
        <v>28.908841943422164</v>
      </c>
      <c r="S845" s="17">
        <f t="shared" ref="S845" si="2674">S844</f>
        <v>87.994643407433628</v>
      </c>
    </row>
    <row r="846" spans="1:19" x14ac:dyDescent="0.25">
      <c r="A846" s="1">
        <v>44126</v>
      </c>
      <c r="B846" s="12">
        <v>12965.891602</v>
      </c>
      <c r="C846" s="2">
        <f t="shared" si="2618"/>
        <v>1.1089020014184121E-2</v>
      </c>
      <c r="D846" s="9">
        <f t="shared" si="2619"/>
        <v>0</v>
      </c>
      <c r="E846" s="10">
        <f t="shared" si="2612"/>
        <v>0.39936204451512097</v>
      </c>
      <c r="F846" s="10">
        <f t="shared" si="2569"/>
        <v>1.8298659733633043</v>
      </c>
      <c r="G846" s="10">
        <f t="shared" si="2510"/>
        <v>3.8241614601235141</v>
      </c>
      <c r="H846" s="10">
        <f t="shared" si="2467"/>
        <v>17.521382169153636</v>
      </c>
      <c r="I846" s="10">
        <f t="shared" si="2414"/>
        <v>78.971009318334012</v>
      </c>
      <c r="M846" s="14">
        <f t="shared" si="2653"/>
        <v>8.8077134826690204E-2</v>
      </c>
      <c r="N846" s="15">
        <f t="shared" si="2621"/>
        <v>0</v>
      </c>
      <c r="O846" s="17">
        <f t="shared" ref="O846" si="2675">O845*(1+$N846)+O845*$Y$3</f>
        <v>1.4326383354990346</v>
      </c>
      <c r="P846" s="17">
        <f t="shared" ref="P846" si="2676">P845*(1+$N846)+P845*$Y$3</f>
        <v>5.0299520677681491</v>
      </c>
      <c r="Q846" s="17">
        <f t="shared" ref="Q846" si="2677">Q845*(1+$N846)+Q845*$Y$3</f>
        <v>8.076153804380322</v>
      </c>
      <c r="R846" s="17">
        <f t="shared" ref="R846" si="2678">R845*(1+$N846)+R845*$Y$3</f>
        <v>29.06724655681078</v>
      </c>
      <c r="S846" s="17">
        <f t="shared" ref="S846" si="2679">S845*(1+$N846)+S845*$Y$3</f>
        <v>88.476805837063395</v>
      </c>
    </row>
    <row r="847" spans="1:19" x14ac:dyDescent="0.25">
      <c r="A847" s="1">
        <v>44127</v>
      </c>
      <c r="B847" s="12">
        <v>12931.539063</v>
      </c>
      <c r="C847" s="2">
        <f t="shared" si="2618"/>
        <v>-2.6494544343329705E-3</v>
      </c>
      <c r="D847" s="9">
        <f t="shared" si="2619"/>
        <v>-2.6494544343329705E-3</v>
      </c>
      <c r="E847" s="10">
        <f t="shared" si="2612"/>
        <v>0.4000545811157164</v>
      </c>
      <c r="F847" s="10">
        <f t="shared" si="2569"/>
        <v>1.8330391571401372</v>
      </c>
      <c r="G847" s="10">
        <f t="shared" si="2510"/>
        <v>3.8307929660818165</v>
      </c>
      <c r="H847" s="10">
        <f t="shared" si="2467"/>
        <v>17.551766124293618</v>
      </c>
      <c r="I847" s="10">
        <f t="shared" si="2414"/>
        <v>79.10795351493465</v>
      </c>
      <c r="N847" s="15">
        <f t="shared" si="2621"/>
        <v>0</v>
      </c>
      <c r="O847" s="17">
        <f t="shared" ref="O847" si="2680">O846</f>
        <v>1.4326383354990346</v>
      </c>
      <c r="P847" s="17">
        <f t="shared" ref="P847" si="2681">P846</f>
        <v>5.0299520677681491</v>
      </c>
      <c r="Q847" s="17">
        <f t="shared" ref="Q847" si="2682">Q846</f>
        <v>8.076153804380322</v>
      </c>
      <c r="R847" s="17">
        <f t="shared" ref="R847" si="2683">R846</f>
        <v>29.06724655681078</v>
      </c>
      <c r="S847" s="17">
        <f t="shared" ref="S847" si="2684">S846</f>
        <v>88.476805837063395</v>
      </c>
    </row>
    <row r="848" spans="1:19" x14ac:dyDescent="0.25">
      <c r="A848" s="1">
        <v>44128</v>
      </c>
      <c r="B848" s="12">
        <v>13108.0625</v>
      </c>
      <c r="C848" s="2">
        <f t="shared" si="2618"/>
        <v>1.3650613135838758E-2</v>
      </c>
      <c r="D848" s="9">
        <f t="shared" si="2619"/>
        <v>0</v>
      </c>
      <c r="E848" s="10">
        <f t="shared" si="2612"/>
        <v>0.401808245032936</v>
      </c>
      <c r="F848" s="10">
        <f t="shared" si="2569"/>
        <v>1.8410743972810255</v>
      </c>
      <c r="G848" s="10">
        <f t="shared" si="2510"/>
        <v>3.847585483193408</v>
      </c>
      <c r="H848" s="10">
        <f t="shared" si="2467"/>
        <v>17.628705373057645</v>
      </c>
      <c r="I848" s="10">
        <f t="shared" si="2414"/>
        <v>79.454728105685049</v>
      </c>
      <c r="M848" s="14">
        <f t="shared" ref="M848" si="2685">(B848-B846)/B846</f>
        <v>1.0964992024001675E-2</v>
      </c>
      <c r="N848" s="15">
        <f t="shared" si="2621"/>
        <v>0</v>
      </c>
      <c r="O848" s="17">
        <f t="shared" ref="O848" si="2686">O847*(1+$N848)+O847*$Y$3</f>
        <v>1.4404884085702623</v>
      </c>
      <c r="P848" s="17">
        <f t="shared" ref="P848" si="2687">P847*(1+$N848)+P847*$Y$3</f>
        <v>5.0575134489613989</v>
      </c>
      <c r="Q848" s="17">
        <f t="shared" ref="Q848" si="2688">Q847*(1+$N848)+Q847*$Y$3</f>
        <v>8.1204067019385704</v>
      </c>
      <c r="R848" s="17">
        <f t="shared" ref="R848" si="2689">R847*(1+$N848)+R847*$Y$3</f>
        <v>29.226519140683717</v>
      </c>
      <c r="S848" s="17">
        <f t="shared" ref="S848" si="2690">S847*(1+$N848)+S847*$Y$3</f>
        <v>88.961610252608949</v>
      </c>
    </row>
    <row r="849" spans="1:19" x14ac:dyDescent="0.25">
      <c r="A849" s="1">
        <v>44129</v>
      </c>
      <c r="B849" s="12">
        <v>13031.173828000001</v>
      </c>
      <c r="C849" s="2">
        <f t="shared" si="2618"/>
        <v>-5.8657541494022579E-3</v>
      </c>
      <c r="D849" s="9">
        <f t="shared" si="2619"/>
        <v>-5.8657541494022579E-3</v>
      </c>
      <c r="E849" s="10">
        <f t="shared" si="2612"/>
        <v>0.40121268786347325</v>
      </c>
      <c r="F849" s="10">
        <f t="shared" si="2569"/>
        <v>1.838345570607185</v>
      </c>
      <c r="G849" s="10">
        <f t="shared" si="2510"/>
        <v>3.8418826208256913</v>
      </c>
      <c r="H849" s="10">
        <f t="shared" si="2467"/>
        <v>17.602576238070856</v>
      </c>
      <c r="I849" s="10">
        <f t="shared" si="2414"/>
        <v>79.336960903154974</v>
      </c>
      <c r="N849" s="15">
        <f t="shared" si="2621"/>
        <v>0</v>
      </c>
      <c r="O849" s="17">
        <f t="shared" ref="O849" si="2691">O848</f>
        <v>1.4404884085702623</v>
      </c>
      <c r="P849" s="17">
        <f t="shared" ref="P849" si="2692">P848</f>
        <v>5.0575134489613989</v>
      </c>
      <c r="Q849" s="17">
        <f t="shared" ref="Q849" si="2693">Q848</f>
        <v>8.1204067019385704</v>
      </c>
      <c r="R849" s="17">
        <f t="shared" ref="R849" si="2694">R848</f>
        <v>29.226519140683717</v>
      </c>
      <c r="S849" s="17">
        <f t="shared" ref="S849" si="2695">S848</f>
        <v>88.961610252608949</v>
      </c>
    </row>
    <row r="850" spans="1:19" x14ac:dyDescent="0.25">
      <c r="A850" s="1">
        <v>44130</v>
      </c>
      <c r="B850" s="12">
        <v>13075.248046999999</v>
      </c>
      <c r="C850" s="2">
        <f t="shared" si="2618"/>
        <v>3.3822140339572686E-3</v>
      </c>
      <c r="D850" s="9">
        <f t="shared" si="2619"/>
        <v>0</v>
      </c>
      <c r="E850" s="10">
        <f t="shared" si="2612"/>
        <v>0.40297142841301176</v>
      </c>
      <c r="F850" s="10">
        <f t="shared" si="2569"/>
        <v>1.8464040717386137</v>
      </c>
      <c r="G850" s="10">
        <f t="shared" si="2510"/>
        <v>3.8587237501224614</v>
      </c>
      <c r="H850" s="10">
        <f t="shared" si="2467"/>
        <v>17.679738216100755</v>
      </c>
      <c r="I850" s="10">
        <f t="shared" si="2414"/>
        <v>79.684739361908527</v>
      </c>
      <c r="M850" s="14">
        <f t="shared" si="2653"/>
        <v>-2.5033793514488405E-3</v>
      </c>
      <c r="N850" s="15">
        <f t="shared" si="2621"/>
        <v>-2.5033793514488405E-3</v>
      </c>
      <c r="O850" s="17">
        <f t="shared" ref="O850" si="2696">O849*(1+$N850)+O849*$Y$3</f>
        <v>1.4447754068024941</v>
      </c>
      <c r="P850" s="17">
        <f t="shared" ref="P850" si="2697">P849*(1+$N850)+P849*$Y$3</f>
        <v>5.0725649766836565</v>
      </c>
      <c r="Q850" s="17">
        <f t="shared" ref="Q850" si="2698">Q849*(1+$N850)+Q849*$Y$3</f>
        <v>8.1445736226642751</v>
      </c>
      <c r="R850" s="17">
        <f t="shared" ref="R850" si="2699">R849*(1+$N850)+R849*$Y$3</f>
        <v>29.313499386512117</v>
      </c>
      <c r="S850" s="17">
        <f t="shared" ref="S850" si="2700">S849*(1+$N850)+S849*$Y$3</f>
        <v>89.226366472527417</v>
      </c>
    </row>
    <row r="851" spans="1:19" x14ac:dyDescent="0.25">
      <c r="A851" s="1">
        <v>44131</v>
      </c>
      <c r="B851" s="12">
        <v>13654.21875</v>
      </c>
      <c r="C851" s="2">
        <f t="shared" si="2618"/>
        <v>4.4279902065249205E-2</v>
      </c>
      <c r="D851" s="9">
        <f t="shared" si="2619"/>
        <v>0</v>
      </c>
      <c r="E851" s="10">
        <f t="shared" si="2612"/>
        <v>0.40473787851016468</v>
      </c>
      <c r="F851" s="10">
        <f t="shared" si="2569"/>
        <v>1.854497897806509</v>
      </c>
      <c r="G851" s="10">
        <f t="shared" si="2510"/>
        <v>3.8756387035476556</v>
      </c>
      <c r="H851" s="10">
        <f t="shared" si="2467"/>
        <v>17.757238438417911</v>
      </c>
      <c r="I851" s="10">
        <f t="shared" si="2414"/>
        <v>80.034042328974422</v>
      </c>
      <c r="N851" s="15">
        <f t="shared" si="2621"/>
        <v>0</v>
      </c>
      <c r="O851" s="17">
        <f t="shared" ref="O851" si="2701">O850</f>
        <v>1.4447754068024941</v>
      </c>
      <c r="P851" s="17">
        <f t="shared" ref="P851" si="2702">P850</f>
        <v>5.0725649766836565</v>
      </c>
      <c r="Q851" s="17">
        <f t="shared" ref="Q851" si="2703">Q850</f>
        <v>8.1445736226642751</v>
      </c>
      <c r="R851" s="17">
        <f t="shared" ref="R851" si="2704">R850</f>
        <v>29.313499386512117</v>
      </c>
      <c r="S851" s="17">
        <f t="shared" ref="S851" si="2705">S850</f>
        <v>89.226366472527417</v>
      </c>
    </row>
    <row r="852" spans="1:19" x14ac:dyDescent="0.25">
      <c r="A852" s="1">
        <v>44132</v>
      </c>
      <c r="B852" s="12">
        <v>13271.285156</v>
      </c>
      <c r="C852" s="2">
        <f t="shared" si="2618"/>
        <v>-2.8045075372767122E-2</v>
      </c>
      <c r="D852" s="9">
        <f t="shared" si="2619"/>
        <v>-2.8045075372767122E-2</v>
      </c>
      <c r="E852" s="10">
        <f t="shared" si="2612"/>
        <v>0.39516116764117781</v>
      </c>
      <c r="F852" s="10">
        <f t="shared" si="2569"/>
        <v>1.8106176703372856</v>
      </c>
      <c r="G852" s="10">
        <f t="shared" si="2510"/>
        <v>3.7839352251552847</v>
      </c>
      <c r="H852" s="10">
        <f t="shared" si="2467"/>
        <v>17.337075297319373</v>
      </c>
      <c r="I852" s="10">
        <f t="shared" si="2414"/>
        <v>78.140315737625514</v>
      </c>
      <c r="M852" s="14">
        <f t="shared" ref="M852" si="2706">(B852-B850)/B850</f>
        <v>1.4992993501563421E-2</v>
      </c>
      <c r="N852" s="15">
        <f t="shared" si="2621"/>
        <v>0</v>
      </c>
      <c r="O852" s="17">
        <f t="shared" ref="O852" si="2707">O851*(1+$N852)+O851*$Y$3</f>
        <v>1.4526919843740145</v>
      </c>
      <c r="P852" s="17">
        <f t="shared" ref="P852" si="2708">P851*(1+$N852)+P851*$Y$3</f>
        <v>5.1003598532682242</v>
      </c>
      <c r="Q852" s="17">
        <f t="shared" ref="Q852" si="2709">Q851*(1+$N852)+Q851*$Y$3</f>
        <v>8.1892014233364083</v>
      </c>
      <c r="R852" s="17">
        <f t="shared" ref="R852" si="2710">R851*(1+$N852)+R851*$Y$3</f>
        <v>29.474121300958757</v>
      </c>
      <c r="S852" s="17">
        <f t="shared" ref="S852" si="2711">S851*(1+$N852)+S851*$Y$3</f>
        <v>89.715278069637151</v>
      </c>
    </row>
    <row r="853" spans="1:19" x14ac:dyDescent="0.25">
      <c r="A853" s="1">
        <v>44133</v>
      </c>
      <c r="B853" s="12">
        <v>13437.882813</v>
      </c>
      <c r="C853" s="2">
        <f t="shared" si="2618"/>
        <v>1.2553242209906159E-2</v>
      </c>
      <c r="D853" s="9">
        <f t="shared" si="2619"/>
        <v>0</v>
      </c>
      <c r="E853" s="10">
        <f t="shared" si="2612"/>
        <v>0.39689338097878296</v>
      </c>
      <c r="F853" s="10">
        <f t="shared" si="2569"/>
        <v>1.818554624508627</v>
      </c>
      <c r="G853" s="10">
        <f t="shared" si="2510"/>
        <v>3.8005223384710338</v>
      </c>
      <c r="H853" s="10">
        <f t="shared" si="2467"/>
        <v>17.413073435608993</v>
      </c>
      <c r="I853" s="10">
        <f t="shared" si="2414"/>
        <v>78.482848628530178</v>
      </c>
      <c r="N853" s="15">
        <f t="shared" si="2621"/>
        <v>0</v>
      </c>
      <c r="O853" s="17">
        <f t="shared" ref="O853" si="2712">O852</f>
        <v>1.4526919843740145</v>
      </c>
      <c r="P853" s="17">
        <f t="shared" ref="P853" si="2713">P852</f>
        <v>5.1003598532682242</v>
      </c>
      <c r="Q853" s="17">
        <f t="shared" ref="Q853" si="2714">Q852</f>
        <v>8.1892014233364083</v>
      </c>
      <c r="R853" s="17">
        <f t="shared" ref="R853" si="2715">R852</f>
        <v>29.474121300958757</v>
      </c>
      <c r="S853" s="17">
        <f t="shared" ref="S853" si="2716">S852</f>
        <v>89.715278069637151</v>
      </c>
    </row>
    <row r="854" spans="1:19" x14ac:dyDescent="0.25">
      <c r="A854" s="1">
        <v>44134</v>
      </c>
      <c r="B854" s="12">
        <v>13546.522461</v>
      </c>
      <c r="C854" s="2">
        <f t="shared" si="2618"/>
        <v>8.0845806971095741E-3</v>
      </c>
      <c r="D854" s="9">
        <f t="shared" si="2619"/>
        <v>0</v>
      </c>
      <c r="E854" s="10">
        <f t="shared" si="2612"/>
        <v>0.39863318758033378</v>
      </c>
      <c r="F854" s="10">
        <f t="shared" si="2569"/>
        <v>1.826526370807843</v>
      </c>
      <c r="G854" s="10">
        <f t="shared" si="2510"/>
        <v>3.817182162420496</v>
      </c>
      <c r="H854" s="10">
        <f t="shared" si="2467"/>
        <v>17.489404716422623</v>
      </c>
      <c r="I854" s="10">
        <f t="shared" si="2414"/>
        <v>78.826883033477159</v>
      </c>
      <c r="M854" s="14">
        <f t="shared" si="2653"/>
        <v>2.0739310606672081E-2</v>
      </c>
      <c r="N854" s="15">
        <f t="shared" si="2621"/>
        <v>0</v>
      </c>
      <c r="O854" s="17">
        <f t="shared" ref="O854" si="2717">O853*(1+$N854)+O853*$Y$3</f>
        <v>1.4606519404527762</v>
      </c>
      <c r="P854" s="17">
        <f t="shared" ref="P854" si="2718">P853*(1+$N854)+P853*$Y$3</f>
        <v>5.1283070305464058</v>
      </c>
      <c r="Q854" s="17">
        <f t="shared" ref="Q854" si="2719">Q853*(1+$N854)+Q853*$Y$3</f>
        <v>8.2340737599026355</v>
      </c>
      <c r="R854" s="17">
        <f t="shared" ref="R854" si="2720">R853*(1+$N854)+R853*$Y$3</f>
        <v>29.63562333548456</v>
      </c>
      <c r="S854" s="17">
        <f t="shared" ref="S854" si="2721">S853*(1+$N854)+S853*$Y$3</f>
        <v>90.206868634402284</v>
      </c>
    </row>
    <row r="855" spans="1:19" x14ac:dyDescent="0.25">
      <c r="A855" s="1">
        <v>44135</v>
      </c>
      <c r="B855" s="12">
        <v>13780.995117</v>
      </c>
      <c r="C855" s="2">
        <f t="shared" si="2618"/>
        <v>1.7308697244996944E-2</v>
      </c>
      <c r="D855" s="9">
        <f t="shared" si="2619"/>
        <v>0</v>
      </c>
      <c r="E855" s="10">
        <f t="shared" si="2612"/>
        <v>0.40038062073137087</v>
      </c>
      <c r="F855" s="10">
        <f t="shared" si="2569"/>
        <v>1.8345330617483706</v>
      </c>
      <c r="G855" s="10">
        <f t="shared" si="2510"/>
        <v>3.833915015735216</v>
      </c>
      <c r="H855" s="10">
        <f t="shared" si="2467"/>
        <v>17.56607060011105</v>
      </c>
      <c r="I855" s="10">
        <f t="shared" si="2414"/>
        <v>79.172425534445821</v>
      </c>
      <c r="N855" s="15">
        <f t="shared" si="2621"/>
        <v>0</v>
      </c>
      <c r="O855" s="17">
        <f t="shared" ref="O855" si="2722">O854</f>
        <v>1.4606519404527762</v>
      </c>
      <c r="P855" s="17">
        <f t="shared" ref="P855" si="2723">P854</f>
        <v>5.1283070305464058</v>
      </c>
      <c r="Q855" s="17">
        <f t="shared" ref="Q855" si="2724">Q854</f>
        <v>8.2340737599026355</v>
      </c>
      <c r="R855" s="17">
        <f t="shared" ref="R855" si="2725">R854</f>
        <v>29.63562333548456</v>
      </c>
      <c r="S855" s="17">
        <f t="shared" ref="S855" si="2726">S854</f>
        <v>90.206868634402284</v>
      </c>
    </row>
    <row r="856" spans="1:19" x14ac:dyDescent="0.25">
      <c r="A856" s="1">
        <v>44136</v>
      </c>
      <c r="B856" s="12">
        <v>13737.109375</v>
      </c>
      <c r="C856" s="2">
        <f t="shared" si="2618"/>
        <v>-3.1845118315050915E-3</v>
      </c>
      <c r="D856" s="9">
        <f t="shared" si="2619"/>
        <v>-3.1845118315050915E-3</v>
      </c>
      <c r="E856" s="10">
        <f t="shared" si="2612"/>
        <v>0.4008606970395196</v>
      </c>
      <c r="F856" s="10">
        <f t="shared" si="2569"/>
        <v>1.8367327582717741</v>
      </c>
      <c r="G856" s="10">
        <f t="shared" si="2510"/>
        <v>3.838512070815324</v>
      </c>
      <c r="H856" s="10">
        <f t="shared" si="2467"/>
        <v>17.587133193767496</v>
      </c>
      <c r="I856" s="10">
        <f t="shared" si="2414"/>
        <v>79.267357216424656</v>
      </c>
      <c r="M856" s="14">
        <f t="shared" ref="M856" si="2727">(B856-B854)/B854</f>
        <v>1.406906566232722E-2</v>
      </c>
      <c r="N856" s="15">
        <f t="shared" si="2621"/>
        <v>0</v>
      </c>
      <c r="O856" s="17">
        <f t="shared" ref="O856" si="2728">O855*(1+$N856)+O855*$Y$3</f>
        <v>1.4686555127292298</v>
      </c>
      <c r="P856" s="17">
        <f t="shared" ref="P856" si="2729">P855*(1+$N856)+P855*$Y$3</f>
        <v>5.1564073430425506</v>
      </c>
      <c r="Q856" s="17">
        <f t="shared" ref="Q856" si="2730">Q855*(1+$N856)+Q855*$Y$3</f>
        <v>8.2791919722856644</v>
      </c>
      <c r="R856" s="17">
        <f t="shared" ref="R856" si="2731">R855*(1+$N856)+R855*$Y$3</f>
        <v>29.798010312665298</v>
      </c>
      <c r="S856" s="17">
        <f t="shared" ref="S856" si="2732">S855*(1+$N856)+S855*$Y$3</f>
        <v>90.701152846097642</v>
      </c>
    </row>
    <row r="857" spans="1:19" x14ac:dyDescent="0.25">
      <c r="A857" s="1">
        <v>44137</v>
      </c>
      <c r="B857" s="12">
        <v>13550.489258</v>
      </c>
      <c r="C857" s="2">
        <f t="shared" si="2618"/>
        <v>-1.3585108184377429E-2</v>
      </c>
      <c r="D857" s="9">
        <f t="shared" si="2619"/>
        <v>-1.3585108184377429E-2</v>
      </c>
      <c r="E857" s="10">
        <f t="shared" si="2612"/>
        <v>0.39717215867943639</v>
      </c>
      <c r="F857" s="10">
        <f t="shared" si="2569"/>
        <v>1.8198319763139987</v>
      </c>
      <c r="G857" s="10">
        <f t="shared" si="2510"/>
        <v>3.8031918233492852</v>
      </c>
      <c r="H857" s="10">
        <f t="shared" si="2467"/>
        <v>17.425304369170338</v>
      </c>
      <c r="I857" s="10">
        <f t="shared" si="2414"/>
        <v>78.537974939851964</v>
      </c>
      <c r="N857" s="15">
        <f t="shared" si="2621"/>
        <v>0</v>
      </c>
      <c r="O857" s="17">
        <f t="shared" ref="O857" si="2733">O856</f>
        <v>1.4686555127292298</v>
      </c>
      <c r="P857" s="17">
        <f t="shared" ref="P857" si="2734">P856</f>
        <v>5.1564073430425506</v>
      </c>
      <c r="Q857" s="17">
        <f t="shared" ref="Q857" si="2735">Q856</f>
        <v>8.2791919722856644</v>
      </c>
      <c r="R857" s="17">
        <f t="shared" ref="R857" si="2736">R856</f>
        <v>29.798010312665298</v>
      </c>
      <c r="S857" s="17">
        <f t="shared" ref="S857" si="2737">S856</f>
        <v>90.701152846097642</v>
      </c>
    </row>
    <row r="858" spans="1:19" x14ac:dyDescent="0.25">
      <c r="A858" s="1">
        <v>44138</v>
      </c>
      <c r="B858" s="12">
        <v>13950.300781</v>
      </c>
      <c r="C858" s="2">
        <f t="shared" si="2618"/>
        <v>2.9505320094915227E-2</v>
      </c>
      <c r="D858" s="9">
        <f t="shared" si="2619"/>
        <v>0</v>
      </c>
      <c r="E858" s="10">
        <f t="shared" si="2612"/>
        <v>0.39891318732022296</v>
      </c>
      <c r="F858" s="10">
        <f t="shared" si="2569"/>
        <v>1.8278093219635942</v>
      </c>
      <c r="G858" s="10">
        <f t="shared" si="2510"/>
        <v>3.8198633491502685</v>
      </c>
      <c r="H858" s="10">
        <f t="shared" si="2467"/>
        <v>17.501689265035193</v>
      </c>
      <c r="I858" s="10">
        <f t="shared" si="2414"/>
        <v>78.882250994382815</v>
      </c>
      <c r="M858" s="14">
        <f t="shared" si="2653"/>
        <v>1.5519378945033691E-2</v>
      </c>
      <c r="N858" s="15">
        <f t="shared" si="2621"/>
        <v>0</v>
      </c>
      <c r="O858" s="17">
        <f t="shared" ref="O858" si="2738">O857*(1+$N858)+O857*$Y$3</f>
        <v>1.4767029401962393</v>
      </c>
      <c r="P858" s="17">
        <f t="shared" ref="P858" si="2739">P857*(1+$N858)+P857*$Y$3</f>
        <v>5.1846616298537427</v>
      </c>
      <c r="Q858" s="17">
        <f t="shared" ref="Q858" si="2740">Q857*(1+$N858)+Q857*$Y$3</f>
        <v>8.3245574077502429</v>
      </c>
      <c r="R858" s="17">
        <f t="shared" ref="R858" si="2741">R857*(1+$N858)+R857*$Y$3</f>
        <v>29.961287081501819</v>
      </c>
      <c r="S858" s="17">
        <f t="shared" ref="S858" si="2742">S857*(1+$N858)+S857*$Y$3</f>
        <v>91.198145464432429</v>
      </c>
    </row>
    <row r="859" spans="1:19" x14ac:dyDescent="0.25">
      <c r="A859" s="1">
        <v>44139</v>
      </c>
      <c r="B859" s="12">
        <v>14133.707031</v>
      </c>
      <c r="C859" s="2">
        <f t="shared" si="2618"/>
        <v>1.3147117963921985E-2</v>
      </c>
      <c r="D859" s="9">
        <f t="shared" si="2619"/>
        <v>0</v>
      </c>
      <c r="E859" s="10">
        <f t="shared" si="2612"/>
        <v>0.40066184786738013</v>
      </c>
      <c r="F859" s="10">
        <f t="shared" si="2569"/>
        <v>1.835821636799599</v>
      </c>
      <c r="G859" s="10">
        <f t="shared" si="2510"/>
        <v>3.8366079556122972</v>
      </c>
      <c r="H859" s="10">
        <f t="shared" si="2467"/>
        <v>17.578408998799731</v>
      </c>
      <c r="I859" s="10">
        <f t="shared" si="2414"/>
        <v>79.228036204221212</v>
      </c>
      <c r="N859" s="15">
        <f t="shared" si="2621"/>
        <v>0</v>
      </c>
      <c r="O859" s="17">
        <f t="shared" ref="O859" si="2743">O858</f>
        <v>1.4767029401962393</v>
      </c>
      <c r="P859" s="17">
        <f t="shared" ref="P859" si="2744">P858</f>
        <v>5.1846616298537427</v>
      </c>
      <c r="Q859" s="17">
        <f t="shared" ref="Q859" si="2745">Q858</f>
        <v>8.3245574077502429</v>
      </c>
      <c r="R859" s="17">
        <f t="shared" ref="R859" si="2746">R858</f>
        <v>29.961287081501819</v>
      </c>
      <c r="S859" s="17">
        <f t="shared" ref="S859" si="2747">S858</f>
        <v>91.198145464432429</v>
      </c>
    </row>
    <row r="860" spans="1:19" x14ac:dyDescent="0.25">
      <c r="A860" s="1">
        <v>44140</v>
      </c>
      <c r="B860" s="12">
        <v>15579.848633</v>
      </c>
      <c r="C860" s="2">
        <f t="shared" si="2618"/>
        <v>0.10231863437017069</v>
      </c>
      <c r="D860" s="9">
        <f t="shared" si="2619"/>
        <v>0</v>
      </c>
      <c r="E860" s="10">
        <f t="shared" si="2612"/>
        <v>0.40241817377583988</v>
      </c>
      <c r="F860" s="10">
        <f t="shared" si="2569"/>
        <v>1.8438690741115973</v>
      </c>
      <c r="G860" s="10">
        <f t="shared" si="2510"/>
        <v>3.853425963088954</v>
      </c>
      <c r="H860" s="10">
        <f t="shared" si="2467"/>
        <v>17.655465038246525</v>
      </c>
      <c r="I860" s="10">
        <f t="shared" si="2414"/>
        <v>79.575337184842454</v>
      </c>
      <c r="M860" s="14">
        <f t="shared" ref="M860" si="2748">(B860-B858)/B858</f>
        <v>0.11681094749006471</v>
      </c>
      <c r="N860" s="15">
        <f t="shared" si="2621"/>
        <v>0</v>
      </c>
      <c r="O860" s="17">
        <f t="shared" ref="O860" si="2749">O859*(1+$N860)+O859*$Y$3</f>
        <v>1.4847944631562187</v>
      </c>
      <c r="P860" s="17">
        <f t="shared" ref="P860" si="2750">P859*(1+$N860)+P859*$Y$3</f>
        <v>5.2130707346748588</v>
      </c>
      <c r="Q860" s="17">
        <f t="shared" ref="Q860" si="2751">Q859*(1+$N860)+Q859*$Y$3</f>
        <v>8.3701714209433948</v>
      </c>
      <c r="R860" s="17">
        <f t="shared" ref="R860" si="2752">R859*(1+$N860)+R859*$Y$3</f>
        <v>30.125458517564844</v>
      </c>
      <c r="S860" s="17">
        <f t="shared" ref="S860" si="2753">S859*(1+$N860)+S859*$Y$3</f>
        <v>91.697861329990957</v>
      </c>
    </row>
    <row r="861" spans="1:19" x14ac:dyDescent="0.25">
      <c r="A861" s="1">
        <v>44141</v>
      </c>
      <c r="B861" s="12">
        <v>15565.880859000001</v>
      </c>
      <c r="C861" s="2">
        <f t="shared" si="2618"/>
        <v>-8.9652822238679491E-4</v>
      </c>
      <c r="D861" s="9">
        <f t="shared" si="2619"/>
        <v>-8.9652822238679491E-4</v>
      </c>
      <c r="E861" s="10">
        <f t="shared" si="2612"/>
        <v>0.40382141939719463</v>
      </c>
      <c r="F861" s="10">
        <f t="shared" si="2569"/>
        <v>1.8502987071978003</v>
      </c>
      <c r="G861" s="10">
        <f t="shared" si="2510"/>
        <v>3.8668629882093235</v>
      </c>
      <c r="H861" s="10">
        <f t="shared" si="2467"/>
        <v>17.717030234906112</v>
      </c>
      <c r="I861" s="10">
        <f t="shared" si="2414"/>
        <v>79.852819045129067</v>
      </c>
      <c r="N861" s="15">
        <f t="shared" si="2621"/>
        <v>0</v>
      </c>
      <c r="O861" s="17">
        <f t="shared" ref="O861" si="2754">O860</f>
        <v>1.4847944631562187</v>
      </c>
      <c r="P861" s="17">
        <f t="shared" ref="P861" si="2755">P860</f>
        <v>5.2130707346748588</v>
      </c>
      <c r="Q861" s="17">
        <f t="shared" ref="Q861" si="2756">Q860</f>
        <v>8.3701714209433948</v>
      </c>
      <c r="R861" s="17">
        <f t="shared" ref="R861" si="2757">R860</f>
        <v>30.125458517564844</v>
      </c>
      <c r="S861" s="17">
        <f t="shared" ref="S861" si="2758">S860</f>
        <v>91.697861329990957</v>
      </c>
    </row>
    <row r="862" spans="1:19" x14ac:dyDescent="0.25">
      <c r="A862" s="1">
        <v>44142</v>
      </c>
      <c r="B862" s="12">
        <v>14833.753906</v>
      </c>
      <c r="C862" s="2">
        <f t="shared" si="2618"/>
        <v>-4.7034084330453682E-2</v>
      </c>
      <c r="D862" s="9">
        <f t="shared" si="2619"/>
        <v>-4.7034084330453682E-2</v>
      </c>
      <c r="E862" s="10">
        <f t="shared" si="2612"/>
        <v>0.38659822478785227</v>
      </c>
      <c r="F862" s="10">
        <f t="shared" si="2569"/>
        <v>1.7713825002094405</v>
      </c>
      <c r="G862" s="10">
        <f t="shared" si="2510"/>
        <v>3.7019392606046582</v>
      </c>
      <c r="H862" s="10">
        <f t="shared" si="2467"/>
        <v>16.961389634932754</v>
      </c>
      <c r="I862" s="10">
        <f t="shared" ref="I862:I925" si="2759">I861*(1+$D862)+I861*$Y$2</f>
        <v>76.447054574854391</v>
      </c>
      <c r="M862" s="14">
        <f t="shared" si="2653"/>
        <v>-4.7888445168824109E-2</v>
      </c>
      <c r="N862" s="15">
        <f t="shared" si="2621"/>
        <v>-4.7888445168824109E-2</v>
      </c>
      <c r="O862" s="17">
        <f t="shared" ref="O862" si="2760">O861*(1+$N862)+O861*$Y$3</f>
        <v>1.4218258249924773</v>
      </c>
      <c r="P862" s="17">
        <f t="shared" ref="P862" si="2761">P861*(1+$N862)+P861*$Y$3</f>
        <v>4.9919896537850841</v>
      </c>
      <c r="Q862" s="17">
        <f t="shared" ref="Q862" si="2762">Q861*(1+$N862)+Q861*$Y$3</f>
        <v>8.0152008787893596</v>
      </c>
      <c r="R862" s="17">
        <f t="shared" ref="R862" si="2763">R861*(1+$N862)+R861*$Y$3</f>
        <v>28.847868154736453</v>
      </c>
      <c r="S862" s="17">
        <f t="shared" ref="S862" si="2764">S861*(1+$N862)+S861*$Y$3</f>
        <v>87.809047360276139</v>
      </c>
    </row>
    <row r="863" spans="1:19" x14ac:dyDescent="0.25">
      <c r="A863" s="1">
        <v>44143</v>
      </c>
      <c r="B863" s="12">
        <v>15479.567383</v>
      </c>
      <c r="C863" s="2">
        <f t="shared" si="2618"/>
        <v>4.3536752806636436E-2</v>
      </c>
      <c r="D863" s="9">
        <f t="shared" si="2619"/>
        <v>0</v>
      </c>
      <c r="E863" s="10">
        <f t="shared" si="2612"/>
        <v>0.38829290193760724</v>
      </c>
      <c r="F863" s="10">
        <f t="shared" si="2569"/>
        <v>1.7791474645939203</v>
      </c>
      <c r="G863" s="10">
        <f t="shared" si="2510"/>
        <v>3.7181669395552541</v>
      </c>
      <c r="H863" s="10">
        <f t="shared" si="2467"/>
        <v>17.035740931962597</v>
      </c>
      <c r="I863" s="10">
        <f t="shared" si="2759"/>
        <v>76.782164951072929</v>
      </c>
      <c r="N863" s="15">
        <f t="shared" si="2621"/>
        <v>0</v>
      </c>
      <c r="O863" s="17">
        <f t="shared" ref="O863" si="2765">O862</f>
        <v>1.4218258249924773</v>
      </c>
      <c r="P863" s="17">
        <f t="shared" ref="P863" si="2766">P862</f>
        <v>4.9919896537850841</v>
      </c>
      <c r="Q863" s="17">
        <f t="shared" ref="Q863" si="2767">Q862</f>
        <v>8.0152008787893596</v>
      </c>
      <c r="R863" s="17">
        <f t="shared" ref="R863" si="2768">R862</f>
        <v>28.847868154736453</v>
      </c>
      <c r="S863" s="17">
        <f t="shared" ref="S863" si="2769">S862</f>
        <v>87.809047360276139</v>
      </c>
    </row>
    <row r="864" spans="1:19" x14ac:dyDescent="0.25">
      <c r="A864" s="1">
        <v>44144</v>
      </c>
      <c r="B864" s="12">
        <v>15332.315430000001</v>
      </c>
      <c r="C864" s="2">
        <f t="shared" si="2618"/>
        <v>-9.512665913500553E-3</v>
      </c>
      <c r="D864" s="9">
        <f t="shared" si="2619"/>
        <v>-9.512665913500553E-3</v>
      </c>
      <c r="E864" s="10">
        <f t="shared" si="2612"/>
        <v>0.38630130715639849</v>
      </c>
      <c r="F864" s="10">
        <f t="shared" si="2569"/>
        <v>1.7700220317369082</v>
      </c>
      <c r="G864" s="10">
        <f t="shared" si="2510"/>
        <v>3.6990960736302547</v>
      </c>
      <c r="H864" s="10">
        <f t="shared" si="2467"/>
        <v>16.948362840411562</v>
      </c>
      <c r="I864" s="10">
        <f t="shared" si="2759"/>
        <v>76.388341220988266</v>
      </c>
      <c r="M864" s="14">
        <f t="shared" ref="M864" si="2770">(B864-B862)/B862</f>
        <v>3.3609936308727696E-2</v>
      </c>
      <c r="N864" s="15">
        <f t="shared" si="2621"/>
        <v>0</v>
      </c>
      <c r="O864" s="17">
        <f t="shared" ref="O864" si="2771">O863*(1+$N864)+O863*$Y$3</f>
        <v>1.4296166514307922</v>
      </c>
      <c r="P864" s="17">
        <f t="shared" ref="P864" si="2772">P863*(1+$N864)+P863*$Y$3</f>
        <v>5.0193430217510295</v>
      </c>
      <c r="Q864" s="17">
        <f t="shared" ref="Q864" si="2773">Q863*(1+$N864)+Q863*$Y$3</f>
        <v>8.0591197877142324</v>
      </c>
      <c r="R864" s="17">
        <f t="shared" ref="R864" si="2774">R863*(1+$N864)+R863*$Y$3</f>
        <v>29.005938665173364</v>
      </c>
      <c r="S864" s="17">
        <f t="shared" ref="S864" si="2775">S863*(1+$N864)+S863*$Y$3</f>
        <v>88.290192825263958</v>
      </c>
    </row>
    <row r="865" spans="1:19" x14ac:dyDescent="0.25">
      <c r="A865" s="1">
        <v>44145</v>
      </c>
      <c r="B865" s="12">
        <v>15290.902344</v>
      </c>
      <c r="C865" s="2">
        <f t="shared" si="2618"/>
        <v>-2.7010327428412732E-3</v>
      </c>
      <c r="D865" s="9">
        <f t="shared" si="2619"/>
        <v>-2.7010327428412732E-3</v>
      </c>
      <c r="E865" s="10">
        <f t="shared" si="2612"/>
        <v>0.386951270270181</v>
      </c>
      <c r="F865" s="10">
        <f t="shared" si="2569"/>
        <v>1.7730001449607022</v>
      </c>
      <c r="G865" s="10">
        <f t="shared" si="2510"/>
        <v>3.7053199096816924</v>
      </c>
      <c r="H865" s="10">
        <f t="shared" si="2467"/>
        <v>16.976878950715093</v>
      </c>
      <c r="I865" s="10">
        <f t="shared" si="2759"/>
        <v>76.516866812791591</v>
      </c>
      <c r="N865" s="15">
        <f t="shared" si="2621"/>
        <v>0</v>
      </c>
      <c r="O865" s="17">
        <f t="shared" ref="O865" si="2776">O864</f>
        <v>1.4296166514307922</v>
      </c>
      <c r="P865" s="17">
        <f t="shared" ref="P865" si="2777">P864</f>
        <v>5.0193430217510295</v>
      </c>
      <c r="Q865" s="17">
        <f t="shared" ref="Q865" si="2778">Q864</f>
        <v>8.0591197877142324</v>
      </c>
      <c r="R865" s="17">
        <f t="shared" ref="R865" si="2779">R864</f>
        <v>29.005938665173364</v>
      </c>
      <c r="S865" s="17">
        <f t="shared" ref="S865" si="2780">S864</f>
        <v>88.290192825263958</v>
      </c>
    </row>
    <row r="866" spans="1:19" x14ac:dyDescent="0.25">
      <c r="A866" s="1">
        <v>44146</v>
      </c>
      <c r="B866" s="12">
        <v>15701.339844</v>
      </c>
      <c r="C866" s="2">
        <f t="shared" si="2618"/>
        <v>2.6841941094539242E-2</v>
      </c>
      <c r="D866" s="9">
        <f t="shared" si="2619"/>
        <v>0</v>
      </c>
      <c r="E866" s="10">
        <f t="shared" si="2612"/>
        <v>0.38864749501657081</v>
      </c>
      <c r="F866" s="10">
        <f t="shared" si="2569"/>
        <v>1.780772200390667</v>
      </c>
      <c r="G866" s="10">
        <f t="shared" si="2510"/>
        <v>3.7215624079159135</v>
      </c>
      <c r="H866" s="10">
        <f t="shared" si="2467"/>
        <v>17.051298146115489</v>
      </c>
      <c r="I866" s="10">
        <f t="shared" si="2759"/>
        <v>76.852283215258623</v>
      </c>
      <c r="M866" s="14">
        <f t="shared" si="2653"/>
        <v>2.40684073899202E-2</v>
      </c>
      <c r="N866" s="15">
        <f t="shared" si="2621"/>
        <v>0</v>
      </c>
      <c r="O866" s="17">
        <f t="shared" ref="O866" si="2781">O865*(1+$N866)+O865*$Y$3</f>
        <v>1.4374501673290432</v>
      </c>
      <c r="P866" s="17">
        <f t="shared" ref="P866" si="2782">P865*(1+$N866)+P865*$Y$3</f>
        <v>5.0468462711852817</v>
      </c>
      <c r="Q866" s="17">
        <f t="shared" ref="Q866" si="2783">Q865*(1+$N866)+Q865*$Y$3</f>
        <v>8.1032793481948584</v>
      </c>
      <c r="R866" s="17">
        <f t="shared" ref="R866" si="2784">R865*(1+$N866)+R865*$Y$3</f>
        <v>29.164875315393491</v>
      </c>
      <c r="S866" s="17">
        <f t="shared" ref="S866" si="2785">S865*(1+$N866)+S865*$Y$3</f>
        <v>88.773974703758554</v>
      </c>
    </row>
    <row r="867" spans="1:19" x14ac:dyDescent="0.25">
      <c r="A867" s="1">
        <v>44147</v>
      </c>
      <c r="B867" s="12">
        <v>16276.34375</v>
      </c>
      <c r="C867" s="2">
        <f t="shared" si="2618"/>
        <v>3.6621327333394918E-2</v>
      </c>
      <c r="D867" s="9">
        <f t="shared" si="2619"/>
        <v>0</v>
      </c>
      <c r="E867" s="10">
        <f t="shared" si="2612"/>
        <v>0.39035115526869824</v>
      </c>
      <c r="F867" s="10">
        <f t="shared" si="2569"/>
        <v>1.7885783251047083</v>
      </c>
      <c r="G867" s="10">
        <f t="shared" si="2510"/>
        <v>3.7378761061423944</v>
      </c>
      <c r="H867" s="10">
        <f t="shared" si="2467"/>
        <v>17.126043562646405</v>
      </c>
      <c r="I867" s="10">
        <f t="shared" si="2759"/>
        <v>77.189169936202219</v>
      </c>
      <c r="N867" s="15">
        <f t="shared" si="2621"/>
        <v>0</v>
      </c>
      <c r="O867" s="17">
        <f t="shared" ref="O867" si="2786">O866</f>
        <v>1.4374501673290432</v>
      </c>
      <c r="P867" s="17">
        <f t="shared" ref="P867" si="2787">P866</f>
        <v>5.0468462711852817</v>
      </c>
      <c r="Q867" s="17">
        <f t="shared" ref="Q867" si="2788">Q866</f>
        <v>8.1032793481948584</v>
      </c>
      <c r="R867" s="17">
        <f t="shared" ref="R867" si="2789">R866</f>
        <v>29.164875315393491</v>
      </c>
      <c r="S867" s="17">
        <f t="shared" ref="S867" si="2790">S866</f>
        <v>88.773974703758554</v>
      </c>
    </row>
    <row r="868" spans="1:19" x14ac:dyDescent="0.25">
      <c r="A868" s="1">
        <v>44148</v>
      </c>
      <c r="B868" s="12">
        <v>16317.808594</v>
      </c>
      <c r="C868" s="2">
        <f t="shared" si="2618"/>
        <v>2.5475527327812847E-3</v>
      </c>
      <c r="D868" s="9">
        <f t="shared" si="2619"/>
        <v>0</v>
      </c>
      <c r="E868" s="10">
        <f t="shared" si="2612"/>
        <v>0.392062283620561</v>
      </c>
      <c r="F868" s="10">
        <f t="shared" si="2569"/>
        <v>1.7964186684476331</v>
      </c>
      <c r="G868" s="10">
        <f t="shared" si="2510"/>
        <v>3.7542613164706897</v>
      </c>
      <c r="H868" s="10">
        <f t="shared" si="2467"/>
        <v>17.201116630318278</v>
      </c>
      <c r="I868" s="10">
        <f t="shared" si="2759"/>
        <v>77.52753342085407</v>
      </c>
      <c r="M868" s="14">
        <f t="shared" ref="M868" si="2791">(B868-B866)/B866</f>
        <v>3.9262174828702472E-2</v>
      </c>
      <c r="N868" s="15">
        <f t="shared" si="2621"/>
        <v>0</v>
      </c>
      <c r="O868" s="17">
        <f t="shared" ref="O868" si="2792">O867*(1+$N868)+O867*$Y$3</f>
        <v>1.4453266066020791</v>
      </c>
      <c r="P868" s="17">
        <f t="shared" ref="P868" si="2793">P867*(1+$N868)+P867*$Y$3</f>
        <v>5.0745002233561598</v>
      </c>
      <c r="Q868" s="17">
        <f t="shared" ref="Q868" si="2794">Q867*(1+$N868)+Q867*$Y$3</f>
        <v>8.1476808788698989</v>
      </c>
      <c r="R868" s="17">
        <f t="shared" ref="R868" si="2795">R867*(1+$N868)+R867*$Y$3</f>
        <v>29.324682851368252</v>
      </c>
      <c r="S868" s="17">
        <f t="shared" ref="S868" si="2796">S867*(1+$N868)+S867*$Y$3</f>
        <v>89.260407441861346</v>
      </c>
    </row>
    <row r="869" spans="1:19" x14ac:dyDescent="0.25">
      <c r="A869" s="1">
        <v>44149</v>
      </c>
      <c r="B869" s="12">
        <v>16068.138671999999</v>
      </c>
      <c r="C869" s="2">
        <f t="shared" si="2618"/>
        <v>-1.5300456587767778E-2</v>
      </c>
      <c r="D869" s="9">
        <f t="shared" si="2619"/>
        <v>-1.5300456587767778E-2</v>
      </c>
      <c r="E869" s="10">
        <f t="shared" si="2612"/>
        <v>0.38778218085879723</v>
      </c>
      <c r="F869" s="10">
        <f t="shared" si="2569"/>
        <v>1.7768073545688716</v>
      </c>
      <c r="G869" s="10">
        <f t="shared" si="2510"/>
        <v>3.7132764400867107</v>
      </c>
      <c r="H869" s="10">
        <f t="shared" si="2467"/>
        <v>17.013333847146768</v>
      </c>
      <c r="I869" s="10">
        <f t="shared" si="2759"/>
        <v>76.681173483236407</v>
      </c>
      <c r="N869" s="15">
        <f t="shared" si="2621"/>
        <v>0</v>
      </c>
      <c r="O869" s="17">
        <f t="shared" ref="O869" si="2797">O868</f>
        <v>1.4453266066020791</v>
      </c>
      <c r="P869" s="17">
        <f t="shared" ref="P869" si="2798">P868</f>
        <v>5.0745002233561598</v>
      </c>
      <c r="Q869" s="17">
        <f t="shared" ref="Q869" si="2799">Q868</f>
        <v>8.1476808788698989</v>
      </c>
      <c r="R869" s="17">
        <f t="shared" ref="R869" si="2800">R868</f>
        <v>29.324682851368252</v>
      </c>
      <c r="S869" s="17">
        <f t="shared" ref="S869" si="2801">S868</f>
        <v>89.260407441861346</v>
      </c>
    </row>
    <row r="870" spans="1:19" x14ac:dyDescent="0.25">
      <c r="A870" s="1">
        <v>44150</v>
      </c>
      <c r="B870" s="12">
        <v>15955.587890999999</v>
      </c>
      <c r="C870" s="2">
        <f t="shared" si="2618"/>
        <v>-7.0045935809683133E-3</v>
      </c>
      <c r="D870" s="9">
        <f t="shared" si="2619"/>
        <v>-7.0045935809683133E-3</v>
      </c>
      <c r="E870" s="10">
        <f t="shared" si="2612"/>
        <v>0.38676579137811534</v>
      </c>
      <c r="F870" s="10">
        <f t="shared" si="2569"/>
        <v>1.7721502857464144</v>
      </c>
      <c r="G870" s="10">
        <f t="shared" si="2510"/>
        <v>3.7035438239458411</v>
      </c>
      <c r="H870" s="10">
        <f t="shared" si="2467"/>
        <v>16.968741355776295</v>
      </c>
      <c r="I870" s="10">
        <f t="shared" si="2759"/>
        <v>76.480189678560038</v>
      </c>
      <c r="M870" s="14">
        <f t="shared" si="2653"/>
        <v>-2.2197876688735529E-2</v>
      </c>
      <c r="N870" s="15">
        <f t="shared" si="2621"/>
        <v>-2.2197876688735529E-2</v>
      </c>
      <c r="O870" s="17">
        <f t="shared" ref="O870" si="2802">O869*(1+$N870)+O869*$Y$3</f>
        <v>1.4211630226581724</v>
      </c>
      <c r="P870" s="17">
        <f t="shared" ref="P870" si="2803">P869*(1+$N870)+P869*$Y$3</f>
        <v>4.9896625738170624</v>
      </c>
      <c r="Q870" s="17">
        <f t="shared" ref="Q870" si="2804">Q869*(1+$N870)+Q869*$Y$3</f>
        <v>8.0114644901551095</v>
      </c>
      <c r="R870" s="17">
        <f t="shared" ref="R870" si="2805">R869*(1+$N870)+R869*$Y$3</f>
        <v>28.83442035120343</v>
      </c>
      <c r="S870" s="17">
        <f t="shared" ref="S870" si="2806">S869*(1+$N870)+S869*$Y$3</f>
        <v>87.768114047249711</v>
      </c>
    </row>
    <row r="871" spans="1:19" x14ac:dyDescent="0.25">
      <c r="A871" s="1">
        <v>44151</v>
      </c>
      <c r="B871" s="12">
        <v>16716.111327999999</v>
      </c>
      <c r="C871" s="2">
        <f t="shared" si="2618"/>
        <v>4.7665021320147348E-2</v>
      </c>
      <c r="D871" s="9">
        <f t="shared" si="2619"/>
        <v>0</v>
      </c>
      <c r="E871" s="10">
        <f t="shared" si="2612"/>
        <v>0.38846120306634818</v>
      </c>
      <c r="F871" s="10">
        <f t="shared" si="2569"/>
        <v>1.7799186157661246</v>
      </c>
      <c r="G871" s="10">
        <f t="shared" si="2510"/>
        <v>3.7197785365987546</v>
      </c>
      <c r="H871" s="10">
        <f t="shared" si="2467"/>
        <v>17.043124879527642</v>
      </c>
      <c r="I871" s="10">
        <f t="shared" si="2759"/>
        <v>76.815445304548248</v>
      </c>
      <c r="N871" s="15">
        <f t="shared" si="2621"/>
        <v>0</v>
      </c>
      <c r="O871" s="17">
        <f t="shared" ref="O871" si="2807">O870</f>
        <v>1.4211630226581724</v>
      </c>
      <c r="P871" s="17">
        <f t="shared" ref="P871" si="2808">P870</f>
        <v>4.9896625738170624</v>
      </c>
      <c r="Q871" s="17">
        <f t="shared" ref="Q871" si="2809">Q870</f>
        <v>8.0114644901551095</v>
      </c>
      <c r="R871" s="17">
        <f t="shared" ref="R871" si="2810">R870</f>
        <v>28.83442035120343</v>
      </c>
      <c r="S871" s="17">
        <f t="shared" ref="S871" si="2811">S870</f>
        <v>87.768114047249711</v>
      </c>
    </row>
    <row r="872" spans="1:19" x14ac:dyDescent="0.25">
      <c r="A872" s="1">
        <v>44152</v>
      </c>
      <c r="B872" s="12">
        <v>17645.40625</v>
      </c>
      <c r="C872" s="2">
        <f t="shared" si="2618"/>
        <v>5.5592769380723342E-2</v>
      </c>
      <c r="D872" s="9">
        <f t="shared" si="2619"/>
        <v>0</v>
      </c>
      <c r="E872" s="10">
        <f t="shared" si="2612"/>
        <v>0.39016404669622806</v>
      </c>
      <c r="F872" s="10">
        <f t="shared" si="2569"/>
        <v>1.7877209987393461</v>
      </c>
      <c r="G872" s="10">
        <f t="shared" si="2510"/>
        <v>3.7360844151153518</v>
      </c>
      <c r="H872" s="10">
        <f t="shared" ref="H872:H935" si="2812">H871*(1+$D872)+H871*$Y$2</f>
        <v>17.117834468040641</v>
      </c>
      <c r="I872" s="10">
        <f t="shared" si="2759"/>
        <v>77.152170544239425</v>
      </c>
      <c r="M872" s="14">
        <f t="shared" ref="M872" si="2813">(B872-B870)/B870</f>
        <v>0.1059076212386489</v>
      </c>
      <c r="N872" s="15">
        <f t="shared" si="2621"/>
        <v>0</v>
      </c>
      <c r="O872" s="17">
        <f t="shared" ref="O872" si="2814">O871*(1+$N872)+O871*$Y$3</f>
        <v>1.4289502173028747</v>
      </c>
      <c r="P872" s="17">
        <f t="shared" ref="P872" si="2815">P871*(1+$N872)+P871*$Y$3</f>
        <v>5.0170031906598958</v>
      </c>
      <c r="Q872" s="17">
        <f t="shared" ref="Q872" si="2816">Q871*(1+$N872)+Q871*$Y$3</f>
        <v>8.0553629257176027</v>
      </c>
      <c r="R872" s="17">
        <f t="shared" ref="R872" si="2817">R871*(1+$N872)+R871*$Y$3</f>
        <v>28.992417175045642</v>
      </c>
      <c r="S872" s="17">
        <f t="shared" ref="S872" si="2818">S871*(1+$N872)+S871*$Y$3</f>
        <v>88.249035220111352</v>
      </c>
    </row>
    <row r="873" spans="1:19" x14ac:dyDescent="0.25">
      <c r="A873" s="1">
        <v>44153</v>
      </c>
      <c r="B873" s="12">
        <v>17804.005859000001</v>
      </c>
      <c r="C873" s="2">
        <f t="shared" si="2618"/>
        <v>8.9881528797332612E-3</v>
      </c>
      <c r="D873" s="9">
        <f t="shared" si="2619"/>
        <v>0</v>
      </c>
      <c r="E873" s="10">
        <f t="shared" si="2612"/>
        <v>0.39187435484612931</v>
      </c>
      <c r="F873" s="10">
        <f t="shared" si="2569"/>
        <v>1.7955575839392994</v>
      </c>
      <c r="G873" s="10">
        <f t="shared" si="2510"/>
        <v>3.7524617714555837</v>
      </c>
      <c r="H873" s="10">
        <f t="shared" si="2812"/>
        <v>17.19287155064027</v>
      </c>
      <c r="I873" s="10">
        <f t="shared" si="2759"/>
        <v>77.490371839775818</v>
      </c>
      <c r="N873" s="15">
        <f t="shared" si="2621"/>
        <v>0</v>
      </c>
      <c r="O873" s="17">
        <f t="shared" ref="O873" si="2819">O872</f>
        <v>1.4289502173028747</v>
      </c>
      <c r="P873" s="17">
        <f t="shared" ref="P873" si="2820">P872</f>
        <v>5.0170031906598958</v>
      </c>
      <c r="Q873" s="17">
        <f t="shared" ref="Q873" si="2821">Q872</f>
        <v>8.0553629257176027</v>
      </c>
      <c r="R873" s="17">
        <f t="shared" ref="R873" si="2822">R872</f>
        <v>28.992417175045642</v>
      </c>
      <c r="S873" s="17">
        <f t="shared" ref="S873" si="2823">S872</f>
        <v>88.249035220111352</v>
      </c>
    </row>
    <row r="874" spans="1:19" x14ac:dyDescent="0.25">
      <c r="A874" s="1">
        <v>44154</v>
      </c>
      <c r="B874" s="12">
        <v>17817.089843999998</v>
      </c>
      <c r="C874" s="2">
        <f t="shared" si="2618"/>
        <v>7.3488995137481786E-4</v>
      </c>
      <c r="D874" s="9">
        <f t="shared" si="2619"/>
        <v>0</v>
      </c>
      <c r="E874" s="10">
        <f t="shared" si="2612"/>
        <v>0.39359216023723564</v>
      </c>
      <c r="F874" s="10">
        <f t="shared" si="2569"/>
        <v>1.8034285212935539</v>
      </c>
      <c r="G874" s="10">
        <f t="shared" si="2510"/>
        <v>3.7689109189468959</v>
      </c>
      <c r="H874" s="10">
        <f t="shared" si="2812"/>
        <v>17.268237562917047</v>
      </c>
      <c r="I874" s="10">
        <f t="shared" si="2759"/>
        <v>77.83005566153922</v>
      </c>
      <c r="M874" s="14">
        <f t="shared" si="2653"/>
        <v>9.729648134340815E-3</v>
      </c>
      <c r="N874" s="15">
        <f t="shared" si="2621"/>
        <v>0</v>
      </c>
      <c r="O874" s="17">
        <f t="shared" ref="O874" si="2824">O873*(1+$N874)+O873*$Y$3</f>
        <v>1.436780081507274</v>
      </c>
      <c r="P874" s="17">
        <f t="shared" ref="P874" si="2825">P873*(1+$N874)+P873*$Y$3</f>
        <v>5.0444936191018677</v>
      </c>
      <c r="Q874" s="17">
        <f t="shared" ref="Q874" si="2826">Q873*(1+$N874)+Q873*$Y$3</f>
        <v>8.099501900653042</v>
      </c>
      <c r="R874" s="17">
        <f t="shared" ref="R874" si="2827">R873*(1+$N874)+R873*$Y$3</f>
        <v>29.151279734908904</v>
      </c>
      <c r="S874" s="17">
        <f t="shared" ref="S874" si="2828">S873*(1+$N874)+S873*$Y$3</f>
        <v>88.732591577481827</v>
      </c>
    </row>
    <row r="875" spans="1:19" x14ac:dyDescent="0.25">
      <c r="A875" s="1">
        <v>44155</v>
      </c>
      <c r="B875" s="12">
        <v>18621.314452999999</v>
      </c>
      <c r="C875" s="2">
        <f t="shared" si="2618"/>
        <v>4.5137820824921515E-2</v>
      </c>
      <c r="D875" s="9">
        <f t="shared" si="2619"/>
        <v>0</v>
      </c>
      <c r="E875" s="10">
        <f t="shared" si="2612"/>
        <v>0.39531749573416597</v>
      </c>
      <c r="F875" s="10">
        <f t="shared" si="2569"/>
        <v>1.8113339613868955</v>
      </c>
      <c r="G875" s="10">
        <f t="shared" si="2510"/>
        <v>3.7854321722902249</v>
      </c>
      <c r="H875" s="10">
        <f t="shared" si="2812"/>
        <v>17.343933946754493</v>
      </c>
      <c r="I875" s="10">
        <f t="shared" si="2759"/>
        <v>78.171228508274737</v>
      </c>
      <c r="N875" s="15">
        <f t="shared" si="2621"/>
        <v>0</v>
      </c>
      <c r="O875" s="17">
        <f t="shared" ref="O875" si="2829">O874</f>
        <v>1.436780081507274</v>
      </c>
      <c r="P875" s="17">
        <f t="shared" ref="P875" si="2830">P874</f>
        <v>5.0444936191018677</v>
      </c>
      <c r="Q875" s="17">
        <f t="shared" ref="Q875" si="2831">Q874</f>
        <v>8.099501900653042</v>
      </c>
      <c r="R875" s="17">
        <f t="shared" ref="R875" si="2832">R874</f>
        <v>29.151279734908904</v>
      </c>
      <c r="S875" s="17">
        <f t="shared" ref="S875" si="2833">S874</f>
        <v>88.732591577481827</v>
      </c>
    </row>
    <row r="876" spans="1:19" x14ac:dyDescent="0.25">
      <c r="A876" s="1">
        <v>44156</v>
      </c>
      <c r="B876" s="12">
        <v>18642.232422000001</v>
      </c>
      <c r="C876" s="2">
        <f t="shared" si="2618"/>
        <v>1.1233347169341153E-3</v>
      </c>
      <c r="D876" s="9">
        <f t="shared" si="2619"/>
        <v>0</v>
      </c>
      <c r="E876" s="10">
        <f t="shared" si="2612"/>
        <v>0.39705039434560341</v>
      </c>
      <c r="F876" s="10">
        <f t="shared" si="2569"/>
        <v>1.819274055464208</v>
      </c>
      <c r="G876" s="10">
        <f t="shared" si="2510"/>
        <v>3.8020258475660178</v>
      </c>
      <c r="H876" s="10">
        <f t="shared" si="2812"/>
        <v>17.419962150356703</v>
      </c>
      <c r="I876" s="10">
        <f t="shared" si="2759"/>
        <v>78.513896907215113</v>
      </c>
      <c r="M876" s="14">
        <f t="shared" ref="M876" si="2834">(B876-B874)/B874</f>
        <v>4.631186042303502E-2</v>
      </c>
      <c r="N876" s="15">
        <f t="shared" si="2621"/>
        <v>0</v>
      </c>
      <c r="O876" s="17">
        <f t="shared" ref="O876" si="2835">O875*(1+$N876)+O875*$Y$3</f>
        <v>1.4446528490771768</v>
      </c>
      <c r="P876" s="17">
        <f t="shared" ref="P876" si="2836">P875*(1+$N876)+P875*$Y$3</f>
        <v>5.0721346800284532</v>
      </c>
      <c r="Q876" s="17">
        <f t="shared" ref="Q876" si="2837">Q875*(1+$N876)+Q875*$Y$3</f>
        <v>8.1438827329853876</v>
      </c>
      <c r="R876" s="17">
        <f t="shared" ref="R876" si="2838">R875*(1+$N876)+R875*$Y$3</f>
        <v>29.311012774552239</v>
      </c>
      <c r="S876" s="17">
        <f t="shared" ref="S876" si="2839">S875*(1+$N876)+S875*$Y$3</f>
        <v>89.218797558728298</v>
      </c>
    </row>
    <row r="877" spans="1:19" x14ac:dyDescent="0.25">
      <c r="A877" s="1">
        <v>44157</v>
      </c>
      <c r="B877" s="12">
        <v>18370.001952999999</v>
      </c>
      <c r="C877" s="2">
        <f t="shared" si="2618"/>
        <v>-1.4602889977851488E-2</v>
      </c>
      <c r="D877" s="9">
        <f t="shared" si="2619"/>
        <v>-1.4602889977851488E-2</v>
      </c>
      <c r="E877" s="10">
        <f t="shared" si="2612"/>
        <v>0.39299280600063519</v>
      </c>
      <c r="F877" s="10">
        <f t="shared" si="2569"/>
        <v>1.8006822965618625</v>
      </c>
      <c r="G877" s="10">
        <f t="shared" si="2510"/>
        <v>3.7631716970953253</v>
      </c>
      <c r="H877" s="10">
        <f t="shared" si="2812"/>
        <v>17.241941837576075</v>
      </c>
      <c r="I877" s="10">
        <f t="shared" si="2759"/>
        <v>77.711537615937203</v>
      </c>
      <c r="N877" s="15">
        <f t="shared" si="2621"/>
        <v>0</v>
      </c>
      <c r="O877" s="17">
        <f t="shared" ref="O877" si="2840">O876</f>
        <v>1.4446528490771768</v>
      </c>
      <c r="P877" s="17">
        <f t="shared" ref="P877" si="2841">P876</f>
        <v>5.0721346800284532</v>
      </c>
      <c r="Q877" s="17">
        <f t="shared" ref="Q877" si="2842">Q876</f>
        <v>8.1438827329853876</v>
      </c>
      <c r="R877" s="17">
        <f t="shared" ref="R877" si="2843">R876</f>
        <v>29.311012774552239</v>
      </c>
      <c r="S877" s="17">
        <f t="shared" ref="S877" si="2844">S876</f>
        <v>89.218797558728298</v>
      </c>
    </row>
    <row r="878" spans="1:19" x14ac:dyDescent="0.25">
      <c r="A878" s="1">
        <v>44158</v>
      </c>
      <c r="B878" s="12">
        <v>18364.121093999998</v>
      </c>
      <c r="C878" s="2">
        <f t="shared" si="2618"/>
        <v>-3.2013382551874912E-4</v>
      </c>
      <c r="D878" s="9">
        <f t="shared" si="2619"/>
        <v>-3.2013382551874912E-4</v>
      </c>
      <c r="E878" s="10">
        <f t="shared" si="2612"/>
        <v>0.39458970390093656</v>
      </c>
      <c r="F878" s="10">
        <f t="shared" si="2569"/>
        <v>1.8079992390976627</v>
      </c>
      <c r="G878" s="10">
        <f t="shared" si="2510"/>
        <v>3.7784630736544051</v>
      </c>
      <c r="H878" s="10">
        <f t="shared" si="2812"/>
        <v>17.312003223680684</v>
      </c>
      <c r="I878" s="10">
        <f t="shared" si="2759"/>
        <v>78.027312839689984</v>
      </c>
      <c r="M878" s="14">
        <f t="shared" si="2653"/>
        <v>-1.4918348924338E-2</v>
      </c>
      <c r="N878" s="15">
        <f t="shared" si="2621"/>
        <v>-1.4918348924338E-2</v>
      </c>
      <c r="O878" s="17">
        <f t="shared" ref="O878" si="2845">O877*(1+$N878)+O877*$Y$3</f>
        <v>1.4310169198224452</v>
      </c>
      <c r="P878" s="17">
        <f t="shared" ref="P878" si="2846">P877*(1+$N878)+P877*$Y$3</f>
        <v>5.0242593238752296</v>
      </c>
      <c r="Q878" s="17">
        <f t="shared" ref="Q878" si="2847">Q877*(1+$N878)+Q877*$Y$3</f>
        <v>8.0670134637510831</v>
      </c>
      <c r="R878" s="17">
        <f t="shared" ref="R878" si="2848">R877*(1+$N878)+R877*$Y$3</f>
        <v>29.034349147831367</v>
      </c>
      <c r="S878" s="17">
        <f t="shared" ref="S878" si="2849">S877*(1+$N878)+S877*$Y$3</f>
        <v>88.376670529746789</v>
      </c>
    </row>
    <row r="879" spans="1:19" x14ac:dyDescent="0.25">
      <c r="A879" s="1">
        <v>44159</v>
      </c>
      <c r="B879" s="12">
        <v>19107.464843999998</v>
      </c>
      <c r="C879" s="2">
        <f t="shared" si="2618"/>
        <v>4.0478046632074778E-2</v>
      </c>
      <c r="D879" s="9">
        <f t="shared" si="2619"/>
        <v>0</v>
      </c>
      <c r="E879" s="10">
        <f t="shared" si="2612"/>
        <v>0.39631941219200917</v>
      </c>
      <c r="F879" s="10">
        <f t="shared" si="2569"/>
        <v>1.8159247152142552</v>
      </c>
      <c r="G879" s="10">
        <f t="shared" si="2510"/>
        <v>3.7950261994567258</v>
      </c>
      <c r="H879" s="10">
        <f t="shared" si="2812"/>
        <v>17.387891456989969</v>
      </c>
      <c r="I879" s="10">
        <f t="shared" si="2759"/>
        <v>78.369350375425611</v>
      </c>
      <c r="N879" s="15">
        <f t="shared" si="2621"/>
        <v>0</v>
      </c>
      <c r="O879" s="17">
        <f t="shared" ref="O879" si="2850">O878</f>
        <v>1.4310169198224452</v>
      </c>
      <c r="P879" s="17">
        <f t="shared" ref="P879" si="2851">P878</f>
        <v>5.0242593238752296</v>
      </c>
      <c r="Q879" s="17">
        <f t="shared" ref="Q879" si="2852">Q878</f>
        <v>8.0670134637510831</v>
      </c>
      <c r="R879" s="17">
        <f t="shared" ref="R879" si="2853">R878</f>
        <v>29.034349147831367</v>
      </c>
      <c r="S879" s="17">
        <f t="shared" ref="S879" si="2854">S878</f>
        <v>88.376670529746789</v>
      </c>
    </row>
    <row r="880" spans="1:19" x14ac:dyDescent="0.25">
      <c r="A880" s="1">
        <v>44160</v>
      </c>
      <c r="B880" s="12">
        <v>18732.121093999998</v>
      </c>
      <c r="C880" s="2">
        <f t="shared" si="2618"/>
        <v>-1.9643827847620664E-2</v>
      </c>
      <c r="D880" s="9">
        <f t="shared" si="2619"/>
        <v>-1.9643827847620664E-2</v>
      </c>
      <c r="E880" s="10">
        <f t="shared" si="2612"/>
        <v>0.39027147246023147</v>
      </c>
      <c r="F880" s="10">
        <f t="shared" si="2569"/>
        <v>1.7882132206540531</v>
      </c>
      <c r="G880" s="10">
        <f t="shared" ref="G880:G943" si="2855">G879*(1+$D880)+G879*$Y$2</f>
        <v>3.7371130894026776</v>
      </c>
      <c r="H880" s="10">
        <f t="shared" si="2812"/>
        <v>17.122547604633784</v>
      </c>
      <c r="I880" s="10">
        <f t="shared" si="2759"/>
        <v>77.173413226478914</v>
      </c>
      <c r="M880" s="14">
        <f t="shared" ref="M880" si="2856">(B880-B878)/B878</f>
        <v>2.0039075004805673E-2</v>
      </c>
      <c r="N880" s="15">
        <f t="shared" si="2621"/>
        <v>0</v>
      </c>
      <c r="O880" s="17">
        <f t="shared" ref="O880" si="2857">O879*(1+$N880)+O879*$Y$3</f>
        <v>1.438858108424212</v>
      </c>
      <c r="P880" s="17">
        <f t="shared" ref="P880" si="2858">P879*(1+$N880)+P879*$Y$3</f>
        <v>5.0517895119512586</v>
      </c>
      <c r="Q880" s="17">
        <f t="shared" ref="Q880" si="2859">Q879*(1+$N880)+Q879*$Y$3</f>
        <v>8.1112162772510885</v>
      </c>
      <c r="R880" s="17">
        <f t="shared" ref="R880" si="2860">R879*(1+$N880)+R879*$Y$3</f>
        <v>29.193441471929074</v>
      </c>
      <c r="S880" s="17">
        <f t="shared" ref="S880" si="2861">S879*(1+$N880)+S879*$Y$3</f>
        <v>88.860926258676912</v>
      </c>
    </row>
    <row r="881" spans="1:19" x14ac:dyDescent="0.25">
      <c r="A881" s="1">
        <v>44161</v>
      </c>
      <c r="B881" s="12">
        <v>17150.623047000001</v>
      </c>
      <c r="C881" s="2">
        <f t="shared" si="2618"/>
        <v>-8.4427067231940961E-2</v>
      </c>
      <c r="D881" s="9">
        <f t="shared" si="2619"/>
        <v>-8.4427067231940961E-2</v>
      </c>
      <c r="E881" s="10">
        <f t="shared" si="2612"/>
        <v>0.35903277567348285</v>
      </c>
      <c r="F881" s="10">
        <f t="shared" si="2569"/>
        <v>1.6450783657339065</v>
      </c>
      <c r="G881" s="10">
        <f t="shared" si="2855"/>
        <v>3.4379814569476932</v>
      </c>
      <c r="H881" s="10">
        <f t="shared" si="2812"/>
        <v>15.75199886975968</v>
      </c>
      <c r="I881" s="10">
        <f t="shared" si="2759"/>
        <v>70.996182693632093</v>
      </c>
      <c r="N881" s="15">
        <f t="shared" si="2621"/>
        <v>0</v>
      </c>
      <c r="O881" s="17">
        <f t="shared" ref="O881" si="2862">O880</f>
        <v>1.438858108424212</v>
      </c>
      <c r="P881" s="17">
        <f t="shared" ref="P881" si="2863">P880</f>
        <v>5.0517895119512586</v>
      </c>
      <c r="Q881" s="17">
        <f t="shared" ref="Q881" si="2864">Q880</f>
        <v>8.1112162772510885</v>
      </c>
      <c r="R881" s="17">
        <f t="shared" ref="R881" si="2865">R880</f>
        <v>29.193441471929074</v>
      </c>
      <c r="S881" s="17">
        <f t="shared" ref="S881" si="2866">S880</f>
        <v>88.860926258676912</v>
      </c>
    </row>
    <row r="882" spans="1:19" x14ac:dyDescent="0.25">
      <c r="A882" s="1">
        <v>44162</v>
      </c>
      <c r="B882" s="12">
        <v>17108.402343999998</v>
      </c>
      <c r="C882" s="2">
        <f t="shared" si="2618"/>
        <v>-2.461759137513547E-3</v>
      </c>
      <c r="D882" s="9">
        <f t="shared" si="2619"/>
        <v>-2.461759137513547E-3</v>
      </c>
      <c r="E882" s="10">
        <f t="shared" si="2612"/>
        <v>0.35972276576162393</v>
      </c>
      <c r="F882" s="10">
        <f t="shared" si="2569"/>
        <v>1.6482398814602701</v>
      </c>
      <c r="G882" s="10">
        <f t="shared" si="2855"/>
        <v>3.4445885783283439</v>
      </c>
      <c r="H882" s="10">
        <f t="shared" si="2812"/>
        <v>15.782271100667165</v>
      </c>
      <c r="I882" s="10">
        <f t="shared" si="2759"/>
        <v>71.132623335472019</v>
      </c>
      <c r="M882" s="14">
        <f t="shared" si="2653"/>
        <v>-8.6680987265242801E-2</v>
      </c>
      <c r="N882" s="15">
        <f t="shared" si="2621"/>
        <v>-8.6680987265242801E-2</v>
      </c>
      <c r="O882" s="17">
        <f t="shared" ref="O882" si="2867">O881*(1+$N882)+O881*$Y$3</f>
        <v>1.3220206210701644</v>
      </c>
      <c r="P882" s="17">
        <f t="shared" ref="P882" si="2868">P881*(1+$N882)+P881*$Y$3</f>
        <v>4.6415764480207757</v>
      </c>
      <c r="Q882" s="17">
        <f t="shared" ref="Q882" si="2869">Q881*(1+$N882)+Q881*$Y$3</f>
        <v>7.4525730631143237</v>
      </c>
      <c r="R882" s="17">
        <f t="shared" ref="R882" si="2870">R881*(1+$N882)+R881*$Y$3</f>
        <v>26.822889206332064</v>
      </c>
      <c r="S882" s="17">
        <f t="shared" ref="S882" si="2871">S881*(1+$N882)+S881*$Y$3</f>
        <v>81.645282626249923</v>
      </c>
    </row>
    <row r="883" spans="1:19" x14ac:dyDescent="0.25">
      <c r="A883" s="1">
        <v>44163</v>
      </c>
      <c r="B883" s="12">
        <v>17717.414063</v>
      </c>
      <c r="C883" s="2">
        <f t="shared" si="2618"/>
        <v>3.559722917164064E-2</v>
      </c>
      <c r="D883" s="9">
        <f t="shared" si="2619"/>
        <v>0</v>
      </c>
      <c r="E883" s="10">
        <f t="shared" si="2612"/>
        <v>0.36129963268003107</v>
      </c>
      <c r="F883" s="10">
        <f t="shared" si="2569"/>
        <v>1.6554650425844795</v>
      </c>
      <c r="G883" s="10">
        <f t="shared" si="2855"/>
        <v>3.4596881446990984</v>
      </c>
      <c r="H883" s="10">
        <f t="shared" si="2812"/>
        <v>15.851453658916665</v>
      </c>
      <c r="I883" s="10">
        <f t="shared" si="2759"/>
        <v>71.444437574750793</v>
      </c>
      <c r="N883" s="15">
        <f t="shared" si="2621"/>
        <v>0</v>
      </c>
      <c r="O883" s="17">
        <f t="shared" ref="O883" si="2872">O882</f>
        <v>1.3220206210701644</v>
      </c>
      <c r="P883" s="17">
        <f t="shared" ref="P883" si="2873">P882</f>
        <v>4.6415764480207757</v>
      </c>
      <c r="Q883" s="17">
        <f t="shared" ref="Q883" si="2874">Q882</f>
        <v>7.4525730631143237</v>
      </c>
      <c r="R883" s="17">
        <f t="shared" ref="R883" si="2875">R882</f>
        <v>26.822889206332064</v>
      </c>
      <c r="S883" s="17">
        <f t="shared" ref="S883" si="2876">S882</f>
        <v>81.645282626249923</v>
      </c>
    </row>
    <row r="884" spans="1:19" x14ac:dyDescent="0.25">
      <c r="A884" s="1">
        <v>44164</v>
      </c>
      <c r="B884" s="12">
        <v>18177.484375</v>
      </c>
      <c r="C884" s="2">
        <f t="shared" si="2618"/>
        <v>2.5967125358366122E-2</v>
      </c>
      <c r="D884" s="9">
        <f t="shared" si="2619"/>
        <v>0</v>
      </c>
      <c r="E884" s="10">
        <f t="shared" si="2612"/>
        <v>0.36288341189177914</v>
      </c>
      <c r="F884" s="10">
        <f t="shared" si="2569"/>
        <v>1.6627218756478634</v>
      </c>
      <c r="G884" s="10">
        <f t="shared" si="2855"/>
        <v>3.4748539009498343</v>
      </c>
      <c r="H884" s="10">
        <f t="shared" si="2812"/>
        <v>15.92093948317493</v>
      </c>
      <c r="I884" s="10">
        <f t="shared" si="2759"/>
        <v>71.757618670968881</v>
      </c>
      <c r="M884" s="14">
        <f t="shared" ref="M884" si="2877">(B884-B882)/B882</f>
        <v>6.2488712242317244E-2</v>
      </c>
      <c r="N884" s="15">
        <f t="shared" si="2621"/>
        <v>0</v>
      </c>
      <c r="O884" s="17">
        <f t="shared" ref="O884" si="2878">O883*(1+$N884)+O883*$Y$3</f>
        <v>1.3292645696787679</v>
      </c>
      <c r="P884" s="17">
        <f t="shared" ref="P884" si="2879">P883*(1+$N884)+P883*$Y$3</f>
        <v>4.6670097436263687</v>
      </c>
      <c r="Q884" s="17">
        <f t="shared" ref="Q884" si="2880">Q883*(1+$N884)+Q883*$Y$3</f>
        <v>7.4934090798985116</v>
      </c>
      <c r="R884" s="17">
        <f t="shared" ref="R884" si="2881">R883*(1+$N884)+R883*$Y$3</f>
        <v>26.969863941709228</v>
      </c>
      <c r="S884" s="17">
        <f t="shared" ref="S884" si="2882">S883*(1+$N884)+S883*$Y$3</f>
        <v>82.092654037900601</v>
      </c>
    </row>
    <row r="885" spans="1:19" x14ac:dyDescent="0.25">
      <c r="A885" s="1">
        <v>44165</v>
      </c>
      <c r="B885" s="12">
        <v>19625.835938</v>
      </c>
      <c r="C885" s="2">
        <f t="shared" si="2618"/>
        <v>7.9678328041473026E-2</v>
      </c>
      <c r="D885" s="9">
        <f t="shared" si="2619"/>
        <v>0</v>
      </c>
      <c r="E885" s="10">
        <f t="shared" si="2612"/>
        <v>0.36447413369733217</v>
      </c>
      <c r="F885" s="10">
        <f t="shared" si="2569"/>
        <v>1.6700105194863197</v>
      </c>
      <c r="G885" s="10">
        <f t="shared" si="2855"/>
        <v>3.4900861372279706</v>
      </c>
      <c r="H885" s="10">
        <f t="shared" si="2812"/>
        <v>15.990729902827203</v>
      </c>
      <c r="I885" s="10">
        <f t="shared" si="2759"/>
        <v>72.072172615827924</v>
      </c>
      <c r="N885" s="15">
        <f t="shared" si="2621"/>
        <v>0</v>
      </c>
      <c r="O885" s="17">
        <f t="shared" ref="O885" si="2883">O884</f>
        <v>1.3292645696787679</v>
      </c>
      <c r="P885" s="17">
        <f t="shared" ref="P885" si="2884">P884</f>
        <v>4.6670097436263687</v>
      </c>
      <c r="Q885" s="17">
        <f t="shared" ref="Q885" si="2885">Q884</f>
        <v>7.4934090798985116</v>
      </c>
      <c r="R885" s="17">
        <f t="shared" ref="R885" si="2886">R884</f>
        <v>26.969863941709228</v>
      </c>
      <c r="S885" s="17">
        <f t="shared" ref="S885" si="2887">S884</f>
        <v>82.092654037900601</v>
      </c>
    </row>
    <row r="886" spans="1:19" x14ac:dyDescent="0.25">
      <c r="A886" s="1">
        <v>44166</v>
      </c>
      <c r="B886" s="12">
        <v>18802.998047000001</v>
      </c>
      <c r="C886" s="2">
        <f t="shared" si="2618"/>
        <v>-4.1926259528482113E-2</v>
      </c>
      <c r="D886" s="9">
        <f t="shared" si="2619"/>
        <v>-4.1926259528482113E-2</v>
      </c>
      <c r="E886" s="10">
        <f t="shared" si="2612"/>
        <v>0.35079079140916491</v>
      </c>
      <c r="F886" s="10">
        <f t="shared" si="2569"/>
        <v>1.6073138190890632</v>
      </c>
      <c r="G886" s="10">
        <f t="shared" si="2855"/>
        <v>3.3590588877866274</v>
      </c>
      <c r="H886" s="10">
        <f t="shared" si="2812"/>
        <v>15.390394761130377</v>
      </c>
      <c r="I886" s="10">
        <f t="shared" si="2759"/>
        <v>69.366388813421793</v>
      </c>
      <c r="M886" s="14">
        <f t="shared" si="2653"/>
        <v>3.4411454252728575E-2</v>
      </c>
      <c r="N886" s="15">
        <f t="shared" si="2621"/>
        <v>0</v>
      </c>
      <c r="O886" s="17">
        <f t="shared" ref="O886" si="2888">O885*(1+$N886)+O885*$Y$3</f>
        <v>1.3365482111564597</v>
      </c>
      <c r="P886" s="17">
        <f t="shared" ref="P886" si="2889">P885*(1+$N886)+P885*$Y$3</f>
        <v>4.6925823997558282</v>
      </c>
      <c r="Q886" s="17">
        <f t="shared" ref="Q886" si="2890">Q885*(1+$N886)+Q885*$Y$3</f>
        <v>7.5344688556787771</v>
      </c>
      <c r="R886" s="17">
        <f t="shared" ref="R886" si="2891">R885*(1+$N886)+R885*$Y$3</f>
        <v>27.117644018102155</v>
      </c>
      <c r="S886" s="17">
        <f t="shared" ref="S886" si="2892">S885*(1+$N886)+S885*$Y$3</f>
        <v>82.542476799752109</v>
      </c>
    </row>
    <row r="887" spans="1:19" x14ac:dyDescent="0.25">
      <c r="A887" s="1">
        <v>44167</v>
      </c>
      <c r="B887" s="12">
        <v>19201.091797000001</v>
      </c>
      <c r="C887" s="2">
        <f t="shared" si="2618"/>
        <v>2.1171823185054017E-2</v>
      </c>
      <c r="D887" s="9">
        <f t="shared" si="2619"/>
        <v>0</v>
      </c>
      <c r="E887" s="10">
        <f t="shared" si="2612"/>
        <v>0.35232850446739689</v>
      </c>
      <c r="F887" s="10">
        <f t="shared" si="2569"/>
        <v>1.6143595782960289</v>
      </c>
      <c r="G887" s="10">
        <f t="shared" si="2855"/>
        <v>3.3737835294865142</v>
      </c>
      <c r="H887" s="10">
        <f t="shared" si="2812"/>
        <v>15.457859505288758</v>
      </c>
      <c r="I887" s="10">
        <f t="shared" si="2759"/>
        <v>69.67046065479569</v>
      </c>
      <c r="N887" s="15">
        <f t="shared" si="2621"/>
        <v>0</v>
      </c>
      <c r="O887" s="17">
        <f t="shared" ref="O887" si="2893">O886</f>
        <v>1.3365482111564597</v>
      </c>
      <c r="P887" s="17">
        <f t="shared" ref="P887" si="2894">P886</f>
        <v>4.6925823997558282</v>
      </c>
      <c r="Q887" s="17">
        <f t="shared" ref="Q887" si="2895">Q886</f>
        <v>7.5344688556787771</v>
      </c>
      <c r="R887" s="17">
        <f t="shared" ref="R887" si="2896">R886</f>
        <v>27.117644018102155</v>
      </c>
      <c r="S887" s="17">
        <f t="shared" ref="S887" si="2897">S886</f>
        <v>82.542476799752109</v>
      </c>
    </row>
    <row r="888" spans="1:19" x14ac:dyDescent="0.25">
      <c r="A888" s="1">
        <v>44168</v>
      </c>
      <c r="B888" s="12">
        <v>19445.398438</v>
      </c>
      <c r="C888" s="2">
        <f t="shared" si="2618"/>
        <v>1.2723580699623026E-2</v>
      </c>
      <c r="D888" s="9">
        <f t="shared" si="2619"/>
        <v>0</v>
      </c>
      <c r="E888" s="10">
        <f t="shared" si="2612"/>
        <v>0.35387295818561015</v>
      </c>
      <c r="F888" s="10">
        <f t="shared" si="2569"/>
        <v>1.6214362230228061</v>
      </c>
      <c r="G888" s="10">
        <f t="shared" si="2855"/>
        <v>3.3885727175609754</v>
      </c>
      <c r="H888" s="10">
        <f t="shared" si="2812"/>
        <v>15.525619985311941</v>
      </c>
      <c r="I888" s="10">
        <f t="shared" si="2759"/>
        <v>69.975865413830405</v>
      </c>
      <c r="M888" s="14">
        <f t="shared" ref="M888" si="2898">(B888-B886)/B886</f>
        <v>3.4164785285530228E-2</v>
      </c>
      <c r="N888" s="15">
        <f t="shared" si="2621"/>
        <v>0</v>
      </c>
      <c r="O888" s="17">
        <f t="shared" ref="O888" si="2899">O887*(1+$N888)+O887*$Y$3</f>
        <v>1.3438717629984129</v>
      </c>
      <c r="P888" s="17">
        <f t="shared" ref="P888" si="2900">P887*(1+$N888)+P887*$Y$3</f>
        <v>4.7182951800284627</v>
      </c>
      <c r="Q888" s="17">
        <f t="shared" ref="Q888" si="2901">Q887*(1+$N888)+Q887*$Y$3</f>
        <v>7.5757536165318111</v>
      </c>
      <c r="R888" s="17">
        <f t="shared" ref="R888" si="2902">R887*(1+$N888)+R887*$Y$3</f>
        <v>27.266233848338331</v>
      </c>
      <c r="S888" s="17">
        <f t="shared" ref="S888" si="2903">S887*(1+$N888)+S887*$Y$3</f>
        <v>82.994764343860339</v>
      </c>
    </row>
    <row r="889" spans="1:19" x14ac:dyDescent="0.25">
      <c r="A889" s="1">
        <v>44169</v>
      </c>
      <c r="B889" s="12">
        <v>18699.765625</v>
      </c>
      <c r="C889" s="2">
        <f t="shared" si="2618"/>
        <v>-3.8344949082806765E-2</v>
      </c>
      <c r="D889" s="9">
        <f t="shared" si="2619"/>
        <v>-3.8344949082806765E-2</v>
      </c>
      <c r="E889" s="10">
        <f t="shared" si="2612"/>
        <v>0.34185494154849383</v>
      </c>
      <c r="F889" s="10">
        <f t="shared" si="2569"/>
        <v>1.5663699992451467</v>
      </c>
      <c r="G889" s="10">
        <f t="shared" si="2855"/>
        <v>3.2734920866347599</v>
      </c>
      <c r="H889" s="10">
        <f t="shared" si="2812"/>
        <v>14.99834838976053</v>
      </c>
      <c r="I889" s="10">
        <f t="shared" si="2759"/>
        <v>67.599387937134011</v>
      </c>
      <c r="N889" s="15">
        <f t="shared" si="2621"/>
        <v>0</v>
      </c>
      <c r="O889" s="17">
        <f t="shared" ref="O889" si="2904">O888</f>
        <v>1.3438717629984129</v>
      </c>
      <c r="P889" s="17">
        <f t="shared" ref="P889" si="2905">P888</f>
        <v>4.7182951800284627</v>
      </c>
      <c r="Q889" s="17">
        <f t="shared" ref="Q889" si="2906">Q888</f>
        <v>7.5757536165318111</v>
      </c>
      <c r="R889" s="17">
        <f t="shared" ref="R889" si="2907">R888</f>
        <v>27.266233848338331</v>
      </c>
      <c r="S889" s="17">
        <f t="shared" ref="S889" si="2908">S888</f>
        <v>82.994764343860339</v>
      </c>
    </row>
    <row r="890" spans="1:19" x14ac:dyDescent="0.25">
      <c r="A890" s="1">
        <v>44170</v>
      </c>
      <c r="B890" s="12">
        <v>19154.230468999998</v>
      </c>
      <c r="C890" s="2">
        <f t="shared" si="2618"/>
        <v>2.4303237436966448E-2</v>
      </c>
      <c r="D890" s="9">
        <f t="shared" si="2619"/>
        <v>0</v>
      </c>
      <c r="E890" s="10">
        <f t="shared" si="2612"/>
        <v>0.34335348375802149</v>
      </c>
      <c r="F890" s="10">
        <f t="shared" si="2569"/>
        <v>1.5732362786938927</v>
      </c>
      <c r="G890" s="10">
        <f t="shared" si="2855"/>
        <v>3.2878416409871316</v>
      </c>
      <c r="H890" s="10">
        <f t="shared" si="2812"/>
        <v>15.064094574482768</v>
      </c>
      <c r="I890" s="10">
        <f t="shared" si="2759"/>
        <v>67.895714021242</v>
      </c>
      <c r="M890" s="14">
        <f t="shared" si="2653"/>
        <v>-1.4973618047908158E-2</v>
      </c>
      <c r="N890" s="15">
        <f t="shared" si="2621"/>
        <v>-1.4973618047908158E-2</v>
      </c>
      <c r="O890" s="17">
        <f t="shared" ref="O890" si="2909">O889*(1+$N890)+O889*$Y$3</f>
        <v>1.3311128214070478</v>
      </c>
      <c r="P890" s="17">
        <f t="shared" ref="P890" si="2910">P889*(1+$N890)+P889*$Y$3</f>
        <v>4.6734989023847646</v>
      </c>
      <c r="Q890" s="17">
        <f t="shared" ref="Q890" si="2911">Q889*(1+$N890)+Q889*$Y$3</f>
        <v>7.5038281541735268</v>
      </c>
      <c r="R890" s="17">
        <f t="shared" ref="R890" si="2912">R889*(1+$N890)+R889*$Y$3</f>
        <v>27.007363698175151</v>
      </c>
      <c r="S890" s="17">
        <f t="shared" ref="S890" si="2913">S889*(1+$N890)+S889*$Y$3</f>
        <v>82.206798274620382</v>
      </c>
    </row>
    <row r="891" spans="1:19" x14ac:dyDescent="0.25">
      <c r="A891" s="1">
        <v>44171</v>
      </c>
      <c r="B891" s="12">
        <v>19345.121093999998</v>
      </c>
      <c r="C891" s="2">
        <f t="shared" si="2618"/>
        <v>9.9659772450240332E-3</v>
      </c>
      <c r="D891" s="9">
        <f t="shared" si="2619"/>
        <v>0</v>
      </c>
      <c r="E891" s="10">
        <f t="shared" si="2612"/>
        <v>0.3448585949197005</v>
      </c>
      <c r="F891" s="10">
        <f t="shared" ref="F891:F954" si="2914">F890*(1+$D891)+F890*$Y$2</f>
        <v>1.5801326569018659</v>
      </c>
      <c r="G891" s="10">
        <f t="shared" si="2855"/>
        <v>3.3022540974955685</v>
      </c>
      <c r="H891" s="10">
        <f t="shared" si="2812"/>
        <v>15.130128961658583</v>
      </c>
      <c r="I891" s="10">
        <f t="shared" si="2759"/>
        <v>68.193339069006342</v>
      </c>
      <c r="N891" s="15">
        <f t="shared" si="2621"/>
        <v>0</v>
      </c>
      <c r="O891" s="17">
        <f t="shared" ref="O891" si="2915">O890</f>
        <v>1.3311128214070478</v>
      </c>
      <c r="P891" s="17">
        <f t="shared" ref="P891" si="2916">P890</f>
        <v>4.6734989023847646</v>
      </c>
      <c r="Q891" s="17">
        <f t="shared" ref="Q891" si="2917">Q890</f>
        <v>7.5038281541735268</v>
      </c>
      <c r="R891" s="17">
        <f t="shared" ref="R891" si="2918">R890</f>
        <v>27.007363698175151</v>
      </c>
      <c r="S891" s="17">
        <f t="shared" ref="S891" si="2919">S890</f>
        <v>82.206798274620382</v>
      </c>
    </row>
    <row r="892" spans="1:19" x14ac:dyDescent="0.25">
      <c r="A892" s="1">
        <v>44172</v>
      </c>
      <c r="B892" s="12">
        <v>19191.630859000001</v>
      </c>
      <c r="C892" s="2">
        <f t="shared" si="2618"/>
        <v>-7.9343124426139357E-3</v>
      </c>
      <c r="D892" s="9">
        <f t="shared" si="2619"/>
        <v>-7.9343124426139357E-3</v>
      </c>
      <c r="E892" s="10">
        <f t="shared" si="2612"/>
        <v>0.34363408798832379</v>
      </c>
      <c r="F892" s="10">
        <f t="shared" si="2914"/>
        <v>1.5745219996081958</v>
      </c>
      <c r="G892" s="10">
        <f t="shared" si="2855"/>
        <v>3.2905286161211174</v>
      </c>
      <c r="H892" s="10">
        <f t="shared" si="2812"/>
        <v>15.076405644162355</v>
      </c>
      <c r="I892" s="10">
        <f t="shared" si="2759"/>
        <v>67.951201515835706</v>
      </c>
      <c r="M892" s="14">
        <f t="shared" ref="M892" si="2920">(B892-B890)/B890</f>
        <v>1.9525916251520968E-3</v>
      </c>
      <c r="N892" s="15">
        <f t="shared" si="2621"/>
        <v>0</v>
      </c>
      <c r="O892" s="17">
        <f t="shared" ref="O892" si="2921">O891*(1+$N892)+O891*$Y$3</f>
        <v>1.3384065902914699</v>
      </c>
      <c r="P892" s="17">
        <f t="shared" ref="P892" si="2922">P891*(1+$N892)+P891*$Y$3</f>
        <v>4.6991071155485171</v>
      </c>
      <c r="Q892" s="17">
        <f t="shared" ref="Q892" si="2923">Q891*(1+$N892)+Q891*$Y$3</f>
        <v>7.5449450207717375</v>
      </c>
      <c r="R892" s="17">
        <f t="shared" ref="R892" si="2924">R891*(1+$N892)+R891*$Y$3</f>
        <v>27.155349252685699</v>
      </c>
      <c r="S892" s="17">
        <f t="shared" ref="S892" si="2925">S891*(1+$N892)+S891*$Y$3</f>
        <v>82.657246484344327</v>
      </c>
    </row>
    <row r="893" spans="1:19" x14ac:dyDescent="0.25">
      <c r="A893" s="1">
        <v>44173</v>
      </c>
      <c r="B893" s="12">
        <v>18321.144531000002</v>
      </c>
      <c r="C893" s="2">
        <f t="shared" si="2618"/>
        <v>-4.5357600633079115E-2</v>
      </c>
      <c r="D893" s="9">
        <f t="shared" si="2619"/>
        <v>-4.5357600633079115E-2</v>
      </c>
      <c r="E893" s="10">
        <f t="shared" si="2612"/>
        <v>0.32955401146905705</v>
      </c>
      <c r="F893" s="10">
        <f t="shared" si="2914"/>
        <v>1.5100074738068281</v>
      </c>
      <c r="G893" s="10">
        <f t="shared" si="2855"/>
        <v>3.1557023683089493</v>
      </c>
      <c r="H893" s="10">
        <f t="shared" si="2812"/>
        <v>14.458664411480797</v>
      </c>
      <c r="I893" s="10">
        <f t="shared" si="2759"/>
        <v>65.16696633555992</v>
      </c>
      <c r="N893" s="15">
        <f t="shared" si="2621"/>
        <v>0</v>
      </c>
      <c r="O893" s="17">
        <f t="shared" ref="O893" si="2926">O892</f>
        <v>1.3384065902914699</v>
      </c>
      <c r="P893" s="17">
        <f t="shared" ref="P893" si="2927">P892</f>
        <v>4.6991071155485171</v>
      </c>
      <c r="Q893" s="17">
        <f t="shared" ref="Q893" si="2928">Q892</f>
        <v>7.5449450207717375</v>
      </c>
      <c r="R893" s="17">
        <f t="shared" ref="R893" si="2929">R892</f>
        <v>27.155349252685699</v>
      </c>
      <c r="S893" s="17">
        <f t="shared" ref="S893" si="2930">S892</f>
        <v>82.657246484344327</v>
      </c>
    </row>
    <row r="894" spans="1:19" x14ac:dyDescent="0.25">
      <c r="A894" s="1">
        <v>44174</v>
      </c>
      <c r="B894" s="12">
        <v>18553.916015999999</v>
      </c>
      <c r="C894" s="2">
        <f t="shared" si="2618"/>
        <v>1.2705073343324168E-2</v>
      </c>
      <c r="D894" s="9">
        <f t="shared" si="2619"/>
        <v>0</v>
      </c>
      <c r="E894" s="10">
        <f t="shared" si="2612"/>
        <v>0.33099863179330496</v>
      </c>
      <c r="F894" s="10">
        <f t="shared" si="2914"/>
        <v>1.5166266846509129</v>
      </c>
      <c r="G894" s="10">
        <f t="shared" si="2855"/>
        <v>3.1695355841700295</v>
      </c>
      <c r="H894" s="10">
        <f t="shared" si="2812"/>
        <v>14.522044858216056</v>
      </c>
      <c r="I894" s="10">
        <f t="shared" si="2759"/>
        <v>65.452629749633601</v>
      </c>
      <c r="M894" s="14">
        <f t="shared" si="2653"/>
        <v>-3.322879893247542E-2</v>
      </c>
      <c r="N894" s="15">
        <f t="shared" si="2621"/>
        <v>-3.322879893247542E-2</v>
      </c>
      <c r="O894" s="17">
        <f t="shared" ref="O894" si="2931">O893*(1+$N894)+O893*$Y$3</f>
        <v>1.3012666815540979</v>
      </c>
      <c r="P894" s="17">
        <f t="shared" ref="P894" si="2932">P893*(1+$N894)+P893*$Y$3</f>
        <v>4.5687099621837826</v>
      </c>
      <c r="Q894" s="17">
        <f t="shared" ref="Q894" si="2933">Q893*(1+$N894)+Q893*$Y$3</f>
        <v>7.3355777242173108</v>
      </c>
      <c r="R894" s="17">
        <f t="shared" ref="R894" si="2934">R893*(1+$N894)+R893*$Y$3</f>
        <v>26.401806046688353</v>
      </c>
      <c r="S894" s="17">
        <f t="shared" ref="S894" si="2935">S893*(1+$N894)+S893*$Y$3</f>
        <v>80.363561879696292</v>
      </c>
    </row>
    <row r="895" spans="1:19" x14ac:dyDescent="0.25">
      <c r="A895" s="1">
        <v>44175</v>
      </c>
      <c r="B895" s="12">
        <v>18264.992188</v>
      </c>
      <c r="C895" s="2">
        <f t="shared" si="2618"/>
        <v>-1.5572121149564605E-2</v>
      </c>
      <c r="D895" s="9">
        <f t="shared" si="2619"/>
        <v>-1.5572121149564605E-2</v>
      </c>
      <c r="E895" s="10">
        <f t="shared" si="2612"/>
        <v>0.32729523390517068</v>
      </c>
      <c r="F895" s="10">
        <f t="shared" si="2914"/>
        <v>1.4996578167417196</v>
      </c>
      <c r="G895" s="10">
        <f t="shared" si="2855"/>
        <v>3.1340730466810176</v>
      </c>
      <c r="H895" s="10">
        <f t="shared" si="2812"/>
        <v>14.359564095175038</v>
      </c>
      <c r="I895" s="10">
        <f t="shared" si="2759"/>
        <v>64.720309106873387</v>
      </c>
      <c r="N895" s="15">
        <f t="shared" si="2621"/>
        <v>0</v>
      </c>
      <c r="O895" s="17">
        <f t="shared" ref="O895" si="2936">O894</f>
        <v>1.3012666815540979</v>
      </c>
      <c r="P895" s="17">
        <f t="shared" ref="P895" si="2937">P894</f>
        <v>4.5687099621837826</v>
      </c>
      <c r="Q895" s="17">
        <f t="shared" ref="Q895" si="2938">Q894</f>
        <v>7.3355777242173108</v>
      </c>
      <c r="R895" s="17">
        <f t="shared" ref="R895" si="2939">R894</f>
        <v>26.401806046688353</v>
      </c>
      <c r="S895" s="17">
        <f t="shared" ref="S895" si="2940">S894</f>
        <v>80.363561879696292</v>
      </c>
    </row>
    <row r="896" spans="1:19" x14ac:dyDescent="0.25">
      <c r="A896" s="1">
        <v>44176</v>
      </c>
      <c r="B896" s="12">
        <v>18058.904297000001</v>
      </c>
      <c r="C896" s="2">
        <f t="shared" si="2618"/>
        <v>-1.1283218130002695E-2</v>
      </c>
      <c r="D896" s="9">
        <f t="shared" si="2619"/>
        <v>-1.1283218130002695E-2</v>
      </c>
      <c r="E896" s="10">
        <f t="shared" si="2612"/>
        <v>0.32503700922166529</v>
      </c>
      <c r="F896" s="10">
        <f t="shared" si="2914"/>
        <v>1.4893106929594067</v>
      </c>
      <c r="G896" s="10">
        <f t="shared" si="2855"/>
        <v>3.1124490192563639</v>
      </c>
      <c r="H896" s="10">
        <f t="shared" si="2812"/>
        <v>14.260488035627233</v>
      </c>
      <c r="I896" s="10">
        <f t="shared" si="2759"/>
        <v>64.273761206357406</v>
      </c>
      <c r="M896" s="14">
        <f t="shared" ref="M896" si="2941">(B896-B894)/B894</f>
        <v>-2.6679635639889936E-2</v>
      </c>
      <c r="N896" s="15">
        <f t="shared" si="2621"/>
        <v>-2.6679635639889936E-2</v>
      </c>
      <c r="O896" s="17">
        <f t="shared" ref="O896" si="2942">O895*(1+$N896)+O895*$Y$3</f>
        <v>1.2736795890119832</v>
      </c>
      <c r="P896" s="17">
        <f t="shared" ref="P896" si="2943">P895*(1+$N896)+P895*$Y$3</f>
        <v>4.4718524722384316</v>
      </c>
      <c r="Q896" s="17">
        <f t="shared" ref="Q896" si="2944">Q895*(1+$N896)+Q895*$Y$3</f>
        <v>7.1800621297611675</v>
      </c>
      <c r="R896" s="17">
        <f t="shared" ref="R896" si="2945">R895*(1+$N896)+R895*$Y$3</f>
        <v>25.842082911520475</v>
      </c>
      <c r="S896" s="17">
        <f t="shared" ref="S896" si="2946">S895*(1+$N896)+S895*$Y$3</f>
        <v>78.659839614294555</v>
      </c>
    </row>
    <row r="897" spans="1:19" x14ac:dyDescent="0.25">
      <c r="A897" s="1">
        <v>44177</v>
      </c>
      <c r="B897" s="12">
        <v>18803.65625</v>
      </c>
      <c r="C897" s="2">
        <f t="shared" si="2618"/>
        <v>4.1240151714172349E-2</v>
      </c>
      <c r="D897" s="9">
        <f t="shared" si="2619"/>
        <v>0</v>
      </c>
      <c r="E897" s="10">
        <f t="shared" si="2612"/>
        <v>0.32646182898811643</v>
      </c>
      <c r="F897" s="10">
        <f t="shared" si="2914"/>
        <v>1.4958391781888178</v>
      </c>
      <c r="G897" s="10">
        <f t="shared" si="2855"/>
        <v>3.1260926313955699</v>
      </c>
      <c r="H897" s="10">
        <f t="shared" si="2812"/>
        <v>14.322999764002585</v>
      </c>
      <c r="I897" s="10">
        <f t="shared" si="2759"/>
        <v>64.555509200686643</v>
      </c>
      <c r="N897" s="15">
        <f t="shared" si="2621"/>
        <v>0</v>
      </c>
      <c r="O897" s="17">
        <f t="shared" ref="O897" si="2947">O896</f>
        <v>1.2736795890119832</v>
      </c>
      <c r="P897" s="17">
        <f t="shared" ref="P897" si="2948">P896</f>
        <v>4.4718524722384316</v>
      </c>
      <c r="Q897" s="17">
        <f t="shared" ref="Q897" si="2949">Q896</f>
        <v>7.1800621297611675</v>
      </c>
      <c r="R897" s="17">
        <f t="shared" ref="R897" si="2950">R896</f>
        <v>25.842082911520475</v>
      </c>
      <c r="S897" s="17">
        <f t="shared" ref="S897" si="2951">S896</f>
        <v>78.659839614294555</v>
      </c>
    </row>
    <row r="898" spans="1:19" x14ac:dyDescent="0.25">
      <c r="A898" s="1">
        <v>44178</v>
      </c>
      <c r="B898" s="12">
        <v>19142.382813</v>
      </c>
      <c r="C898" s="2">
        <f t="shared" si="2618"/>
        <v>1.8013867010571425E-2</v>
      </c>
      <c r="D898" s="9">
        <f t="shared" si="2619"/>
        <v>0</v>
      </c>
      <c r="E898" s="10">
        <f t="shared" si="2612"/>
        <v>0.32789289453984516</v>
      </c>
      <c r="F898" s="10">
        <f t="shared" si="2914"/>
        <v>1.5023962814356728</v>
      </c>
      <c r="G898" s="10">
        <f t="shared" si="2855"/>
        <v>3.1397960511496326</v>
      </c>
      <c r="H898" s="10">
        <f t="shared" si="2812"/>
        <v>14.385785516392733</v>
      </c>
      <c r="I898" s="10">
        <f t="shared" si="2759"/>
        <v>64.838492254717053</v>
      </c>
      <c r="M898" s="14">
        <f t="shared" si="2653"/>
        <v>5.9996913333218667E-2</v>
      </c>
      <c r="N898" s="15">
        <f t="shared" si="2621"/>
        <v>0</v>
      </c>
      <c r="O898" s="17">
        <f t="shared" ref="O898" si="2952">O897*(1+$N898)+O897*$Y$3</f>
        <v>1.2806586552531447</v>
      </c>
      <c r="P898" s="17">
        <f t="shared" ref="P898" si="2953">P897*(1+$N898)+P897*$Y$3</f>
        <v>4.4963557734561768</v>
      </c>
      <c r="Q898" s="17">
        <f t="shared" ref="Q898" si="2954">Q897*(1+$N898)+Q897*$Y$3</f>
        <v>7.2194049359516397</v>
      </c>
      <c r="R898" s="17">
        <f t="shared" ref="R898" si="2955">R897*(1+$N898)+R897*$Y$3</f>
        <v>25.983683365830174</v>
      </c>
      <c r="S898" s="17">
        <f t="shared" ref="S898" si="2956">S897*(1+$N898)+S897*$Y$3</f>
        <v>79.090852434098906</v>
      </c>
    </row>
    <row r="899" spans="1:19" x14ac:dyDescent="0.25">
      <c r="A899" s="1">
        <v>44179</v>
      </c>
      <c r="B899" s="12">
        <v>19246.644531000002</v>
      </c>
      <c r="C899" s="2">
        <f t="shared" si="2618"/>
        <v>5.4466426159440933E-3</v>
      </c>
      <c r="D899" s="9">
        <f t="shared" si="2619"/>
        <v>0</v>
      </c>
      <c r="E899" s="10">
        <f t="shared" ref="E899:E962" si="2957">E898*(1+$D899)+E898*$Y$2</f>
        <v>0.32933023325563626</v>
      </c>
      <c r="F899" s="10">
        <f t="shared" si="2914"/>
        <v>1.5089821281488156</v>
      </c>
      <c r="G899" s="10">
        <f t="shared" si="2855"/>
        <v>3.1535595406889185</v>
      </c>
      <c r="H899" s="10">
        <f t="shared" si="2812"/>
        <v>14.448846493998838</v>
      </c>
      <c r="I899" s="10">
        <f t="shared" si="2759"/>
        <v>65.12271578240896</v>
      </c>
      <c r="N899" s="15">
        <f t="shared" si="2621"/>
        <v>0</v>
      </c>
      <c r="O899" s="17">
        <f t="shared" ref="O899" si="2958">O898</f>
        <v>1.2806586552531447</v>
      </c>
      <c r="P899" s="17">
        <f t="shared" ref="P899" si="2959">P898</f>
        <v>4.4963557734561768</v>
      </c>
      <c r="Q899" s="17">
        <f t="shared" ref="Q899" si="2960">Q898</f>
        <v>7.2194049359516397</v>
      </c>
      <c r="R899" s="17">
        <f t="shared" ref="R899" si="2961">R898</f>
        <v>25.983683365830174</v>
      </c>
      <c r="S899" s="17">
        <f t="shared" ref="S899" si="2962">S898</f>
        <v>79.090852434098906</v>
      </c>
    </row>
    <row r="900" spans="1:19" x14ac:dyDescent="0.25">
      <c r="A900" s="1">
        <v>44180</v>
      </c>
      <c r="B900" s="12">
        <v>19417.076172000001</v>
      </c>
      <c r="C900" s="2">
        <f t="shared" ref="C900:C963" si="2963">(B900-B899)/B899</f>
        <v>8.855135279580293E-3</v>
      </c>
      <c r="D900" s="9">
        <f t="shared" ref="D900:D963" si="2964">IF(C900&gt;0,0,C900)</f>
        <v>0</v>
      </c>
      <c r="E900" s="10">
        <f t="shared" si="2957"/>
        <v>0.33077387263429109</v>
      </c>
      <c r="F900" s="10">
        <f t="shared" si="2914"/>
        <v>1.5155968443270023</v>
      </c>
      <c r="G900" s="10">
        <f t="shared" si="2855"/>
        <v>3.1673833633330344</v>
      </c>
      <c r="H900" s="10">
        <f t="shared" si="2812"/>
        <v>14.5121839032876</v>
      </c>
      <c r="I900" s="10">
        <f t="shared" si="2759"/>
        <v>65.408185221455142</v>
      </c>
      <c r="M900" s="14">
        <f t="shared" ref="M900" si="2965">(B900-B898)/B898</f>
        <v>1.4350008652708099E-2</v>
      </c>
      <c r="N900" s="15">
        <f t="shared" ref="N900:N963" si="2966">IF(M900&gt;0,0,M900)</f>
        <v>0</v>
      </c>
      <c r="O900" s="17">
        <f t="shared" ref="O900" si="2967">O899*(1+$N900)+O899*$Y$3</f>
        <v>1.287675962953162</v>
      </c>
      <c r="P900" s="17">
        <f t="shared" ref="P900" si="2968">P899*(1+$N900)+P899*$Y$3</f>
        <v>4.5209933393381281</v>
      </c>
      <c r="Q900" s="17">
        <f t="shared" ref="Q900" si="2969">Q899*(1+$N900)+Q899*$Y$3</f>
        <v>7.2589633191623335</v>
      </c>
      <c r="R900" s="17">
        <f t="shared" ref="R900" si="2970">R899*(1+$N900)+R899*$Y$3</f>
        <v>26.126059713040203</v>
      </c>
      <c r="S900" s="17">
        <f t="shared" ref="S900" si="2971">S899*(1+$N900)+S899*$Y$3</f>
        <v>79.524226967984376</v>
      </c>
    </row>
    <row r="901" spans="1:19" x14ac:dyDescent="0.25">
      <c r="A901" s="1">
        <v>44181</v>
      </c>
      <c r="B901" s="12">
        <v>21310.597656000002</v>
      </c>
      <c r="C901" s="2">
        <f t="shared" si="2963"/>
        <v>9.7518363075204645E-2</v>
      </c>
      <c r="D901" s="9">
        <f t="shared" si="2964"/>
        <v>0</v>
      </c>
      <c r="E901" s="10">
        <f t="shared" si="2957"/>
        <v>0.33222384029515373</v>
      </c>
      <c r="F901" s="10">
        <f t="shared" si="2914"/>
        <v>1.5222405565213124</v>
      </c>
      <c r="G901" s="10">
        <f t="shared" si="2855"/>
        <v>3.1812677835558643</v>
      </c>
      <c r="H901" s="10">
        <f t="shared" si="2812"/>
        <v>14.57579895601434</v>
      </c>
      <c r="I901" s="10">
        <f t="shared" si="2759"/>
        <v>65.694906033384811</v>
      </c>
      <c r="N901" s="15">
        <f t="shared" si="2966"/>
        <v>0</v>
      </c>
      <c r="O901" s="17">
        <f t="shared" ref="O901" si="2972">O900</f>
        <v>1.287675962953162</v>
      </c>
      <c r="P901" s="17">
        <f t="shared" ref="P901" si="2973">P900</f>
        <v>4.5209933393381281</v>
      </c>
      <c r="Q901" s="17">
        <f t="shared" ref="Q901" si="2974">Q900</f>
        <v>7.2589633191623335</v>
      </c>
      <c r="R901" s="17">
        <f t="shared" ref="R901" si="2975">R900</f>
        <v>26.126059713040203</v>
      </c>
      <c r="S901" s="17">
        <f t="shared" ref="S901" si="2976">S900</f>
        <v>79.524226967984376</v>
      </c>
    </row>
    <row r="902" spans="1:19" x14ac:dyDescent="0.25">
      <c r="A902" s="1">
        <v>44182</v>
      </c>
      <c r="B902" s="12">
        <v>22805.162109000001</v>
      </c>
      <c r="C902" s="2">
        <f t="shared" si="2963"/>
        <v>7.0132451333630441E-2</v>
      </c>
      <c r="D902" s="9">
        <f t="shared" si="2964"/>
        <v>0</v>
      </c>
      <c r="E902" s="10">
        <f t="shared" si="2957"/>
        <v>0.33368016397863931</v>
      </c>
      <c r="F902" s="10">
        <f t="shared" si="2914"/>
        <v>1.5289133918375701</v>
      </c>
      <c r="G902" s="10">
        <f t="shared" si="2855"/>
        <v>3.1952130669906298</v>
      </c>
      <c r="H902" s="10">
        <f t="shared" si="2812"/>
        <v>14.639692869246185</v>
      </c>
      <c r="I902" s="10">
        <f t="shared" si="2759"/>
        <v>65.982883703668136</v>
      </c>
      <c r="M902" s="14">
        <f t="shared" si="2653"/>
        <v>0.17449001626134217</v>
      </c>
      <c r="N902" s="15">
        <f t="shared" si="2966"/>
        <v>0</v>
      </c>
      <c r="O902" s="17">
        <f t="shared" ref="O902" si="2977">O901*(1+$N902)+O901*$Y$3</f>
        <v>1.2947317216542753</v>
      </c>
      <c r="P902" s="17">
        <f t="shared" ref="P902" si="2978">P901*(1+$N902)+P901*$Y$3</f>
        <v>4.5457659055810771</v>
      </c>
      <c r="Q902" s="17">
        <f t="shared" ref="Q902" si="2979">Q901*(1+$N902)+Q901*$Y$3</f>
        <v>7.2987384606371952</v>
      </c>
      <c r="R902" s="17">
        <f t="shared" ref="R902" si="2980">R901*(1+$N902)+R901*$Y$3</f>
        <v>26.269216204618505</v>
      </c>
      <c r="S902" s="17">
        <f t="shared" ref="S902" si="2981">S901*(1+$N902)+S901*$Y$3</f>
        <v>79.959976156850047</v>
      </c>
    </row>
    <row r="903" spans="1:19" x14ac:dyDescent="0.25">
      <c r="A903" s="1">
        <v>44183</v>
      </c>
      <c r="B903" s="12">
        <v>23137.960938</v>
      </c>
      <c r="C903" s="2">
        <f t="shared" si="2963"/>
        <v>1.4593135861492568E-2</v>
      </c>
      <c r="D903" s="9">
        <f t="shared" si="2964"/>
        <v>0</v>
      </c>
      <c r="E903" s="10">
        <f t="shared" si="2957"/>
        <v>0.33514287154676486</v>
      </c>
      <c r="F903" s="10">
        <f t="shared" si="2914"/>
        <v>1.5356154779387758</v>
      </c>
      <c r="G903" s="10">
        <f t="shared" si="2855"/>
        <v>3.2092194804349723</v>
      </c>
      <c r="H903" s="10">
        <f t="shared" si="2812"/>
        <v>14.703866865385345</v>
      </c>
      <c r="I903" s="10">
        <f t="shared" si="2759"/>
        <v>66.272123741821204</v>
      </c>
      <c r="N903" s="15">
        <f t="shared" si="2966"/>
        <v>0</v>
      </c>
      <c r="O903" s="17">
        <f t="shared" ref="O903" si="2982">O902</f>
        <v>1.2947317216542753</v>
      </c>
      <c r="P903" s="17">
        <f t="shared" ref="P903" si="2983">P902</f>
        <v>4.5457659055810771</v>
      </c>
      <c r="Q903" s="17">
        <f t="shared" ref="Q903" si="2984">Q902</f>
        <v>7.2987384606371952</v>
      </c>
      <c r="R903" s="17">
        <f t="shared" ref="R903" si="2985">R902</f>
        <v>26.269216204618505</v>
      </c>
      <c r="S903" s="17">
        <f t="shared" ref="S903" si="2986">S902</f>
        <v>79.959976156850047</v>
      </c>
    </row>
    <row r="904" spans="1:19" x14ac:dyDescent="0.25">
      <c r="A904" s="1">
        <v>44184</v>
      </c>
      <c r="B904" s="12">
        <v>23869.832031000002</v>
      </c>
      <c r="C904" s="2">
        <f t="shared" si="2963"/>
        <v>3.1630751515274322E-2</v>
      </c>
      <c r="D904" s="9">
        <f t="shared" si="2964"/>
        <v>0</v>
      </c>
      <c r="E904" s="10">
        <f t="shared" si="2957"/>
        <v>0.33661199098368216</v>
      </c>
      <c r="F904" s="10">
        <f t="shared" si="2914"/>
        <v>1.5423469430475485</v>
      </c>
      <c r="G904" s="10">
        <f t="shared" si="2855"/>
        <v>3.2232872918560571</v>
      </c>
      <c r="H904" s="10">
        <f t="shared" si="2812"/>
        <v>14.768322172192514</v>
      </c>
      <c r="I904" s="10">
        <f t="shared" si="2759"/>
        <v>66.562631681511377</v>
      </c>
      <c r="M904" s="14">
        <f t="shared" ref="M904" si="2987">(B904-B902)/B902</f>
        <v>4.6685479231030398E-2</v>
      </c>
      <c r="N904" s="15">
        <f t="shared" si="2966"/>
        <v>0</v>
      </c>
      <c r="O904" s="17">
        <f t="shared" ref="O904" si="2988">O903*(1+$N904)+O903*$Y$3</f>
        <v>1.3018261420469015</v>
      </c>
      <c r="P904" s="17">
        <f t="shared" ref="P904" si="2989">P903*(1+$N904)+P903*$Y$3</f>
        <v>4.5706742119130279</v>
      </c>
      <c r="Q904" s="17">
        <f t="shared" ref="Q904" si="2990">Q903*(1+$N904)+Q903*$Y$3</f>
        <v>7.3387315480927411</v>
      </c>
      <c r="R904" s="17">
        <f t="shared" ref="R904" si="2991">R903*(1+$N904)+R903*$Y$3</f>
        <v>26.413157115328744</v>
      </c>
      <c r="S904" s="17">
        <f t="shared" ref="S904" si="2992">S903*(1+$N904)+S903*$Y$3</f>
        <v>80.398113012504027</v>
      </c>
    </row>
    <row r="905" spans="1:19" x14ac:dyDescent="0.25">
      <c r="A905" s="1">
        <v>44185</v>
      </c>
      <c r="B905" s="12">
        <v>23477.294922000001</v>
      </c>
      <c r="C905" s="2">
        <f t="shared" si="2963"/>
        <v>-1.6444904534317992E-2</v>
      </c>
      <c r="D905" s="9">
        <f t="shared" si="2964"/>
        <v>-1.6444904534317992E-2</v>
      </c>
      <c r="E905" s="10">
        <f t="shared" si="2957"/>
        <v>0.33255199833937998</v>
      </c>
      <c r="F905" s="10">
        <f t="shared" si="2914"/>
        <v>1.5237441677113646</v>
      </c>
      <c r="G905" s="10">
        <f t="shared" si="2855"/>
        <v>3.1844101185944469</v>
      </c>
      <c r="H905" s="10">
        <f t="shared" si="2812"/>
        <v>14.590196374556585</v>
      </c>
      <c r="I905" s="10">
        <f t="shared" si="2759"/>
        <v>65.759796957107781</v>
      </c>
      <c r="N905" s="15">
        <f t="shared" si="2966"/>
        <v>0</v>
      </c>
      <c r="O905" s="17">
        <f t="shared" ref="O905" si="2993">O904</f>
        <v>1.3018261420469015</v>
      </c>
      <c r="P905" s="17">
        <f t="shared" ref="P905" si="2994">P904</f>
        <v>4.5706742119130279</v>
      </c>
      <c r="Q905" s="17">
        <f t="shared" ref="Q905" si="2995">Q904</f>
        <v>7.3387315480927411</v>
      </c>
      <c r="R905" s="17">
        <f t="shared" ref="R905" si="2996">R904</f>
        <v>26.413157115328744</v>
      </c>
      <c r="S905" s="17">
        <f t="shared" ref="S905" si="2997">S904</f>
        <v>80.398113012504027</v>
      </c>
    </row>
    <row r="906" spans="1:19" x14ac:dyDescent="0.25">
      <c r="A906" s="1">
        <v>44186</v>
      </c>
      <c r="B906" s="12">
        <v>22803.082031000002</v>
      </c>
      <c r="C906" s="2">
        <f t="shared" si="2963"/>
        <v>-2.8717656494923131E-2</v>
      </c>
      <c r="D906" s="9">
        <f t="shared" si="2964"/>
        <v>-2.8717656494923131E-2</v>
      </c>
      <c r="E906" s="10">
        <f t="shared" si="2957"/>
        <v>0.32445964646887082</v>
      </c>
      <c r="F906" s="10">
        <f t="shared" si="2914"/>
        <v>1.486665232605485</v>
      </c>
      <c r="G906" s="10">
        <f t="shared" si="2855"/>
        <v>3.1069203807238068</v>
      </c>
      <c r="H906" s="10">
        <f t="shared" si="2812"/>
        <v>14.235157152082133</v>
      </c>
      <c r="I906" s="10">
        <f t="shared" si="2759"/>
        <v>64.159591820565268</v>
      </c>
      <c r="M906" s="14">
        <f t="shared" ref="M906:M966" si="2998">(B906-B904)/B904</f>
        <v>-4.4690301909732777E-2</v>
      </c>
      <c r="N906" s="15">
        <f t="shared" si="2966"/>
        <v>-4.4690301909732777E-2</v>
      </c>
      <c r="O906" s="17">
        <f t="shared" ref="O906" si="2999">O905*(1+$N906)+O905*$Y$3</f>
        <v>1.250780432653867</v>
      </c>
      <c r="P906" s="17">
        <f t="shared" ref="P906" si="3000">P905*(1+$N906)+P905*$Y$3</f>
        <v>4.3914541916538674</v>
      </c>
      <c r="Q906" s="17">
        <f t="shared" ref="Q906" si="3001">Q905*(1+$N906)+Q905*$Y$3</f>
        <v>7.0509736472347777</v>
      </c>
      <c r="R906" s="17">
        <f t="shared" ref="R906" si="3002">R905*(1+$N906)+R905*$Y$3</f>
        <v>25.377474777484696</v>
      </c>
      <c r="S906" s="17">
        <f t="shared" ref="S906" si="3003">S905*(1+$N906)+S905*$Y$3</f>
        <v>77.245634674550374</v>
      </c>
    </row>
    <row r="907" spans="1:19" x14ac:dyDescent="0.25">
      <c r="A907" s="1">
        <v>44187</v>
      </c>
      <c r="B907" s="12">
        <v>23783.029297000001</v>
      </c>
      <c r="C907" s="2">
        <f t="shared" si="2963"/>
        <v>4.2974334112721904E-2</v>
      </c>
      <c r="D907" s="9">
        <f t="shared" si="2964"/>
        <v>0</v>
      </c>
      <c r="E907" s="10">
        <f t="shared" si="2957"/>
        <v>0.32588193533010423</v>
      </c>
      <c r="F907" s="10">
        <f t="shared" si="2914"/>
        <v>1.4931821212963583</v>
      </c>
      <c r="G907" s="10">
        <f t="shared" si="2855"/>
        <v>3.120539757735199</v>
      </c>
      <c r="H907" s="10">
        <f t="shared" si="2812"/>
        <v>14.297557840967972</v>
      </c>
      <c r="I907" s="10">
        <f t="shared" si="2759"/>
        <v>64.440839346354053</v>
      </c>
      <c r="N907" s="15">
        <f t="shared" si="2966"/>
        <v>0</v>
      </c>
      <c r="O907" s="17">
        <f t="shared" ref="O907" si="3004">O906</f>
        <v>1.250780432653867</v>
      </c>
      <c r="P907" s="17">
        <f t="shared" ref="P907" si="3005">P906</f>
        <v>4.3914541916538674</v>
      </c>
      <c r="Q907" s="17">
        <f t="shared" ref="Q907" si="3006">Q906</f>
        <v>7.0509736472347777</v>
      </c>
      <c r="R907" s="17">
        <f t="shared" ref="R907" si="3007">R906</f>
        <v>25.377474777484696</v>
      </c>
      <c r="S907" s="17">
        <f t="shared" ref="S907" si="3008">S906</f>
        <v>77.245634674550374</v>
      </c>
    </row>
    <row r="908" spans="1:19" x14ac:dyDescent="0.25">
      <c r="A908" s="1">
        <v>44188</v>
      </c>
      <c r="B908" s="12">
        <v>23241.345702999999</v>
      </c>
      <c r="C908" s="2">
        <f t="shared" si="2963"/>
        <v>-2.2776055448425574E-2</v>
      </c>
      <c r="D908" s="9">
        <f t="shared" si="2964"/>
        <v>-2.2776055448425574E-2</v>
      </c>
      <c r="E908" s="10">
        <f t="shared" si="2957"/>
        <v>0.31988815385351754</v>
      </c>
      <c r="F908" s="10">
        <f t="shared" si="2914"/>
        <v>1.4657187783812906</v>
      </c>
      <c r="G908" s="10">
        <f t="shared" si="2855"/>
        <v>3.0631452495740779</v>
      </c>
      <c r="H908" s="10">
        <f t="shared" si="2812"/>
        <v>14.034590096957203</v>
      </c>
      <c r="I908" s="10">
        <f t="shared" si="2759"/>
        <v>63.255611607913657</v>
      </c>
      <c r="M908" s="14">
        <f t="shared" ref="M908" si="3009">(B908-B906)/B906</f>
        <v>1.9219492847685808E-2</v>
      </c>
      <c r="N908" s="15">
        <f t="shared" si="2966"/>
        <v>0</v>
      </c>
      <c r="O908" s="17">
        <f t="shared" ref="O908" si="3010">O907*(1+$N908)+O907*$Y$3</f>
        <v>1.2576340240656689</v>
      </c>
      <c r="P908" s="17">
        <f t="shared" ref="P908" si="3011">P907*(1+$N908)+P907*$Y$3</f>
        <v>4.4155169543478614</v>
      </c>
      <c r="Q908" s="17">
        <f t="shared" ref="Q908" si="3012">Q907*(1+$N908)+Q907*$Y$3</f>
        <v>7.0896091192744199</v>
      </c>
      <c r="R908" s="17">
        <f t="shared" ref="R908" si="3013">R907*(1+$N908)+R907*$Y$3</f>
        <v>25.516529433799683</v>
      </c>
      <c r="S908" s="17">
        <f t="shared" ref="S908" si="3014">S907*(1+$N908)+S907*$Y$3</f>
        <v>77.668898426191745</v>
      </c>
    </row>
    <row r="909" spans="1:19" x14ac:dyDescent="0.25">
      <c r="A909" s="1">
        <v>44189</v>
      </c>
      <c r="B909" s="12">
        <v>23735.949218999998</v>
      </c>
      <c r="C909" s="2">
        <f t="shared" si="2963"/>
        <v>2.1281190956862522E-2</v>
      </c>
      <c r="D909" s="9">
        <f t="shared" si="2964"/>
        <v>0</v>
      </c>
      <c r="E909" s="10">
        <f t="shared" si="2957"/>
        <v>0.3212904032950672</v>
      </c>
      <c r="F909" s="10">
        <f t="shared" si="2914"/>
        <v>1.4721438469988524</v>
      </c>
      <c r="G909" s="10">
        <f t="shared" si="2855"/>
        <v>3.076572735599608</v>
      </c>
      <c r="H909" s="10">
        <f t="shared" si="2812"/>
        <v>14.09611158779318</v>
      </c>
      <c r="I909" s="10">
        <f t="shared" si="2759"/>
        <v>63.532896480715472</v>
      </c>
      <c r="N909" s="15">
        <f t="shared" si="2966"/>
        <v>0</v>
      </c>
      <c r="O909" s="17">
        <f t="shared" ref="O909" si="3015">O908</f>
        <v>1.2576340240656689</v>
      </c>
      <c r="P909" s="17">
        <f t="shared" ref="P909" si="3016">P908</f>
        <v>4.4155169543478614</v>
      </c>
      <c r="Q909" s="17">
        <f t="shared" ref="Q909" si="3017">Q908</f>
        <v>7.0896091192744199</v>
      </c>
      <c r="R909" s="17">
        <f t="shared" ref="R909" si="3018">R908</f>
        <v>25.516529433799683</v>
      </c>
      <c r="S909" s="17">
        <f t="shared" ref="S909" si="3019">S908</f>
        <v>77.668898426191745</v>
      </c>
    </row>
    <row r="910" spans="1:19" x14ac:dyDescent="0.25">
      <c r="A910" s="1">
        <v>44190</v>
      </c>
      <c r="B910" s="12">
        <v>24664.791015999999</v>
      </c>
      <c r="C910" s="2">
        <f t="shared" si="2963"/>
        <v>3.9132279414234999E-2</v>
      </c>
      <c r="D910" s="9">
        <f t="shared" si="2964"/>
        <v>0</v>
      </c>
      <c r="E910" s="10">
        <f t="shared" si="2957"/>
        <v>0.32269879958348391</v>
      </c>
      <c r="F910" s="10">
        <f t="shared" si="2914"/>
        <v>1.4785970803007651</v>
      </c>
      <c r="G910" s="10">
        <f t="shared" si="2855"/>
        <v>3.090059081837853</v>
      </c>
      <c r="H910" s="10">
        <f t="shared" si="2812"/>
        <v>14.157902761876658</v>
      </c>
      <c r="I910" s="10">
        <f t="shared" si="2759"/>
        <v>63.811396848850116</v>
      </c>
      <c r="M910" s="14">
        <f t="shared" si="2998"/>
        <v>6.124625188188916E-2</v>
      </c>
      <c r="N910" s="15">
        <f t="shared" si="2966"/>
        <v>0</v>
      </c>
      <c r="O910" s="17">
        <f t="shared" ref="O910" si="3020">O909*(1+$N910)+O909*$Y$3</f>
        <v>1.2645251694030151</v>
      </c>
      <c r="P910" s="17">
        <f t="shared" ref="P910" si="3021">P909*(1+$N910)+P909*$Y$3</f>
        <v>4.4397115677963432</v>
      </c>
      <c r="Q910" s="17">
        <f t="shared" ref="Q910" si="3022">Q909*(1+$N910)+Q909*$Y$3</f>
        <v>7.1284562925307178</v>
      </c>
      <c r="R910" s="17">
        <f t="shared" ref="R910" si="3023">R909*(1+$N910)+R909*$Y$3</f>
        <v>25.65634603343694</v>
      </c>
      <c r="S910" s="17">
        <f t="shared" ref="S910" si="3024">S909*(1+$N910)+S909*$Y$3</f>
        <v>78.094481431266772</v>
      </c>
    </row>
    <row r="911" spans="1:19" x14ac:dyDescent="0.25">
      <c r="A911" s="1">
        <v>44191</v>
      </c>
      <c r="B911" s="12">
        <v>26437.037109000001</v>
      </c>
      <c r="C911" s="2">
        <f t="shared" si="2963"/>
        <v>7.1853278296594894E-2</v>
      </c>
      <c r="D911" s="9">
        <f t="shared" si="2964"/>
        <v>0</v>
      </c>
      <c r="E911" s="10">
        <f t="shared" si="2957"/>
        <v>0.32411336966384985</v>
      </c>
      <c r="F911" s="10">
        <f t="shared" si="2914"/>
        <v>1.4850786017486588</v>
      </c>
      <c r="G911" s="10">
        <f t="shared" si="2855"/>
        <v>3.1036045463061832</v>
      </c>
      <c r="H911" s="10">
        <f t="shared" si="2812"/>
        <v>14.219964801380774</v>
      </c>
      <c r="I911" s="10">
        <f t="shared" si="2759"/>
        <v>64.091118040516307</v>
      </c>
      <c r="N911" s="15">
        <f t="shared" si="2966"/>
        <v>0</v>
      </c>
      <c r="O911" s="17">
        <f t="shared" ref="O911" si="3025">O910</f>
        <v>1.2645251694030151</v>
      </c>
      <c r="P911" s="17">
        <f t="shared" ref="P911" si="3026">P910</f>
        <v>4.4397115677963432</v>
      </c>
      <c r="Q911" s="17">
        <f t="shared" ref="Q911" si="3027">Q910</f>
        <v>7.1284562925307178</v>
      </c>
      <c r="R911" s="17">
        <f t="shared" ref="R911" si="3028">R910</f>
        <v>25.65634603343694</v>
      </c>
      <c r="S911" s="17">
        <f t="shared" ref="S911" si="3029">S910</f>
        <v>78.094481431266772</v>
      </c>
    </row>
    <row r="912" spans="1:19" x14ac:dyDescent="0.25">
      <c r="A912" s="1">
        <v>44192</v>
      </c>
      <c r="B912" s="12">
        <v>26272.294922000001</v>
      </c>
      <c r="C912" s="2">
        <f t="shared" si="2963"/>
        <v>-6.2314920662541419E-3</v>
      </c>
      <c r="D912" s="9">
        <f t="shared" si="2964"/>
        <v>-6.2314920662541419E-3</v>
      </c>
      <c r="E912" s="10">
        <f t="shared" si="2957"/>
        <v>0.32351443070773545</v>
      </c>
      <c r="F912" s="10">
        <f t="shared" si="2914"/>
        <v>1.4823342798208046</v>
      </c>
      <c r="G912" s="10">
        <f t="shared" si="2855"/>
        <v>3.0978693010459075</v>
      </c>
      <c r="H912" s="10">
        <f t="shared" si="2812"/>
        <v>14.193687295818581</v>
      </c>
      <c r="I912" s="10">
        <f t="shared" si="2759"/>
        <v>63.972682113682417</v>
      </c>
      <c r="M912" s="14">
        <f t="shared" ref="M912" si="3030">(B912-B910)/B910</f>
        <v>6.5174033096701181E-2</v>
      </c>
      <c r="N912" s="15">
        <f t="shared" si="2966"/>
        <v>0</v>
      </c>
      <c r="O912" s="17">
        <f t="shared" ref="O912" si="3031">O911*(1+$N912)+O911*$Y$3</f>
        <v>1.2714540744408398</v>
      </c>
      <c r="P912" s="17">
        <f t="shared" ref="P912" si="3032">P911*(1+$N912)+P911*$Y$3</f>
        <v>4.4640387544691995</v>
      </c>
      <c r="Q912" s="17">
        <f t="shared" ref="Q912" si="3033">Q911*(1+$N912)+Q911*$Y$3</f>
        <v>7.1675163270103379</v>
      </c>
      <c r="R912" s="17">
        <f t="shared" ref="R912" si="3034">R911*(1+$N912)+R911*$Y$3</f>
        <v>25.796928751428375</v>
      </c>
      <c r="S912" s="17">
        <f t="shared" ref="S912" si="3035">S911*(1+$N912)+S911*$Y$3</f>
        <v>78.522396398013441</v>
      </c>
    </row>
    <row r="913" spans="1:20" x14ac:dyDescent="0.25">
      <c r="A913" s="1">
        <v>44193</v>
      </c>
      <c r="B913" s="12">
        <v>27084.808593999998</v>
      </c>
      <c r="C913" s="2">
        <f t="shared" si="2963"/>
        <v>3.0926634860497525E-2</v>
      </c>
      <c r="D913" s="9">
        <f t="shared" si="2964"/>
        <v>0</v>
      </c>
      <c r="E913" s="10">
        <f t="shared" si="2957"/>
        <v>0.32493257615741317</v>
      </c>
      <c r="F913" s="10">
        <f t="shared" si="2914"/>
        <v>1.4888321835131697</v>
      </c>
      <c r="G913" s="10">
        <f t="shared" si="2855"/>
        <v>3.1114490020915881</v>
      </c>
      <c r="H913" s="10">
        <f t="shared" si="2812"/>
        <v>14.255906199033127</v>
      </c>
      <c r="I913" s="10">
        <f t="shared" si="2759"/>
        <v>64.253110309249237</v>
      </c>
      <c r="N913" s="15">
        <f t="shared" si="2966"/>
        <v>0</v>
      </c>
      <c r="O913" s="17">
        <f t="shared" ref="O913" si="3036">O912</f>
        <v>1.2714540744408398</v>
      </c>
      <c r="P913" s="17">
        <f t="shared" ref="P913" si="3037">P912</f>
        <v>4.4640387544691995</v>
      </c>
      <c r="Q913" s="17">
        <f t="shared" ref="Q913" si="3038">Q912</f>
        <v>7.1675163270103379</v>
      </c>
      <c r="R913" s="17">
        <f t="shared" ref="R913" si="3039">R912</f>
        <v>25.796928751428375</v>
      </c>
      <c r="S913" s="17">
        <f t="shared" ref="S913" si="3040">S912</f>
        <v>78.522396398013441</v>
      </c>
    </row>
    <row r="914" spans="1:20" x14ac:dyDescent="0.25">
      <c r="A914" s="1">
        <v>44194</v>
      </c>
      <c r="B914" s="12">
        <v>27362.4375</v>
      </c>
      <c r="C914" s="2">
        <f t="shared" si="2963"/>
        <v>1.0250355103543315E-2</v>
      </c>
      <c r="D914" s="9">
        <f t="shared" si="2964"/>
        <v>0</v>
      </c>
      <c r="E914" s="10">
        <f t="shared" si="2957"/>
        <v>0.32635693813508948</v>
      </c>
      <c r="F914" s="10">
        <f t="shared" si="2914"/>
        <v>1.4953585711669262</v>
      </c>
      <c r="G914" s="10">
        <f t="shared" si="2855"/>
        <v>3.1250882305939074</v>
      </c>
      <c r="H914" s="10">
        <f t="shared" si="2812"/>
        <v>14.318397842645327</v>
      </c>
      <c r="I914" s="10">
        <f t="shared" si="2759"/>
        <v>64.534767779098004</v>
      </c>
      <c r="M914" s="14">
        <f t="shared" si="2998"/>
        <v>4.149399895351856E-2</v>
      </c>
      <c r="N914" s="15">
        <f t="shared" si="2966"/>
        <v>0</v>
      </c>
      <c r="O914" s="17">
        <f t="shared" ref="O914" si="3041">O913*(1+$N914)+O913*$Y$3</f>
        <v>1.2784209460816116</v>
      </c>
      <c r="P914" s="17">
        <f t="shared" ref="P914" si="3042">P913*(1+$N914)+P913*$Y$3</f>
        <v>4.4884992407950586</v>
      </c>
      <c r="Q914" s="17">
        <f t="shared" ref="Q914" si="3043">Q913*(1+$N914)+Q913*$Y$3</f>
        <v>7.206790389076148</v>
      </c>
      <c r="R914" s="17">
        <f t="shared" ref="R914" si="3044">R913*(1+$N914)+R913*$Y$3</f>
        <v>25.938281785682776</v>
      </c>
      <c r="S914" s="17">
        <f t="shared" ref="S914" si="3045">S913*(1+$N914)+S913*$Y$3</f>
        <v>78.952656104303927</v>
      </c>
    </row>
    <row r="915" spans="1:20" x14ac:dyDescent="0.25">
      <c r="A915" s="1">
        <v>44195</v>
      </c>
      <c r="B915" s="12">
        <v>28840.953125</v>
      </c>
      <c r="C915" s="2">
        <f t="shared" si="2963"/>
        <v>5.4034499850387961E-2</v>
      </c>
      <c r="D915" s="9">
        <f t="shared" si="2964"/>
        <v>0</v>
      </c>
      <c r="E915" s="10">
        <f t="shared" si="2957"/>
        <v>0.32778754389129811</v>
      </c>
      <c r="F915" s="10">
        <f t="shared" si="2914"/>
        <v>1.5019135676432744</v>
      </c>
      <c r="G915" s="10">
        <f t="shared" si="2855"/>
        <v>3.138787247495141</v>
      </c>
      <c r="H915" s="10">
        <f t="shared" si="2812"/>
        <v>14.381163422229525</v>
      </c>
      <c r="I915" s="10">
        <f t="shared" si="2759"/>
        <v>64.817659911828301</v>
      </c>
      <c r="N915" s="15">
        <f t="shared" si="2966"/>
        <v>0</v>
      </c>
      <c r="O915" s="17">
        <f t="shared" ref="O915" si="3046">O914</f>
        <v>1.2784209460816116</v>
      </c>
      <c r="P915" s="17">
        <f t="shared" ref="P915" si="3047">P914</f>
        <v>4.4884992407950586</v>
      </c>
      <c r="Q915" s="17">
        <f t="shared" ref="Q915" si="3048">Q914</f>
        <v>7.206790389076148</v>
      </c>
      <c r="R915" s="17">
        <f t="shared" ref="R915" si="3049">R914</f>
        <v>25.938281785682776</v>
      </c>
      <c r="S915" s="17">
        <f t="shared" ref="S915" si="3050">S914</f>
        <v>78.952656104303927</v>
      </c>
    </row>
    <row r="916" spans="1:20" x14ac:dyDescent="0.25">
      <c r="A916" s="1">
        <v>44196</v>
      </c>
      <c r="B916" s="12">
        <v>29001.720702999999</v>
      </c>
      <c r="C916" s="2">
        <f t="shared" si="2963"/>
        <v>5.5742810337513441E-3</v>
      </c>
      <c r="D916" s="9">
        <f t="shared" si="2964"/>
        <v>0</v>
      </c>
      <c r="E916" s="10">
        <f t="shared" si="2957"/>
        <v>0.3292244207960271</v>
      </c>
      <c r="F916" s="10">
        <f t="shared" si="2914"/>
        <v>1.5084972983507519</v>
      </c>
      <c r="G916" s="10">
        <f t="shared" si="2855"/>
        <v>3.152546314881421</v>
      </c>
      <c r="H916" s="10">
        <f t="shared" si="2812"/>
        <v>14.444204138600941</v>
      </c>
      <c r="I916" s="10">
        <f t="shared" si="2759"/>
        <v>65.101792119660971</v>
      </c>
      <c r="M916" s="14">
        <f t="shared" ref="M916" si="3051">(B916-B914)/B914</f>
        <v>5.9909984371823564E-2</v>
      </c>
      <c r="N916" s="15">
        <f t="shared" si="2966"/>
        <v>0</v>
      </c>
      <c r="O916" s="17">
        <f t="shared" ref="O916" si="3052">O915*(1+$N916)+O915*$Y$3</f>
        <v>1.2854259923615108</v>
      </c>
      <c r="P916" s="17">
        <f t="shared" ref="P916" si="3053">P915*(1+$N916)+P915*$Y$3</f>
        <v>4.5130937571829763</v>
      </c>
      <c r="Q916" s="17">
        <f t="shared" ref="Q916" si="3054">Q915*(1+$N916)+Q915*$Y$3</f>
        <v>7.2462796514820447</v>
      </c>
      <c r="R916" s="17">
        <f t="shared" ref="R916" si="3055">R915*(1+$N916)+R915*$Y$3</f>
        <v>26.080409357111176</v>
      </c>
      <c r="S916" s="17">
        <f t="shared" ref="S916" si="3056">S915*(1+$N916)+S915*$Y$3</f>
        <v>79.385273398026143</v>
      </c>
    </row>
    <row r="917" spans="1:20" x14ac:dyDescent="0.25">
      <c r="A917" s="1">
        <v>44197</v>
      </c>
      <c r="B917" s="12">
        <v>29374.152343999998</v>
      </c>
      <c r="C917" s="2">
        <f t="shared" si="2963"/>
        <v>1.2841708421854918E-2</v>
      </c>
      <c r="D917" s="9">
        <f t="shared" si="2964"/>
        <v>0</v>
      </c>
      <c r="E917" s="10">
        <f t="shared" si="2957"/>
        <v>0.33066759633924253</v>
      </c>
      <c r="F917" s="10">
        <f t="shared" si="2914"/>
        <v>1.5151098892476318</v>
      </c>
      <c r="G917" s="10">
        <f t="shared" si="2855"/>
        <v>3.1663656959877504</v>
      </c>
      <c r="H917" s="10">
        <f t="shared" si="2812"/>
        <v>14.507521197838644</v>
      </c>
      <c r="I917" s="10">
        <f t="shared" si="2759"/>
        <v>65.387169838541681</v>
      </c>
      <c r="J917" s="10">
        <v>100</v>
      </c>
      <c r="N917" s="15">
        <f t="shared" si="2966"/>
        <v>0</v>
      </c>
      <c r="O917" s="17">
        <f t="shared" ref="O917" si="3057">O916</f>
        <v>1.2854259923615108</v>
      </c>
      <c r="P917" s="17">
        <f t="shared" ref="P917" si="3058">P916</f>
        <v>4.5130937571829763</v>
      </c>
      <c r="Q917" s="17">
        <f t="shared" ref="Q917" si="3059">Q916</f>
        <v>7.2462796514820447</v>
      </c>
      <c r="R917" s="17">
        <f t="shared" ref="R917" si="3060">R916</f>
        <v>26.080409357111176</v>
      </c>
      <c r="S917" s="17">
        <f t="shared" ref="S917" si="3061">S916</f>
        <v>79.385273398026143</v>
      </c>
    </row>
    <row r="918" spans="1:20" x14ac:dyDescent="0.25">
      <c r="A918" s="1">
        <v>44198</v>
      </c>
      <c r="B918" s="12">
        <v>32127.267577999999</v>
      </c>
      <c r="C918" s="2">
        <f t="shared" si="2963"/>
        <v>9.3725776381845302E-2</v>
      </c>
      <c r="D918" s="9">
        <f t="shared" si="2964"/>
        <v>0</v>
      </c>
      <c r="E918" s="10">
        <f t="shared" si="2957"/>
        <v>0.33211709813141455</v>
      </c>
      <c r="F918" s="10">
        <f t="shared" si="2914"/>
        <v>1.5217514668443337</v>
      </c>
      <c r="G918" s="10">
        <f t="shared" si="2855"/>
        <v>3.1802456552030391</v>
      </c>
      <c r="H918" s="10">
        <f t="shared" si="2812"/>
        <v>14.571115811308621</v>
      </c>
      <c r="I918" s="10">
        <f t="shared" si="2759"/>
        <v>65.673798528244873</v>
      </c>
      <c r="J918" s="10">
        <f t="shared" ref="J918:J981" si="3062">J917*(1+$D918)+J917*$Y$2</f>
        <v>100.43835616438356</v>
      </c>
      <c r="M918" s="14">
        <f t="shared" si="2998"/>
        <v>0.10777108389560786</v>
      </c>
      <c r="N918" s="15">
        <f t="shared" si="2966"/>
        <v>0</v>
      </c>
      <c r="O918" s="17">
        <f t="shared" ref="O918" si="3063">O917*(1+$N918)+O917*$Y$3</f>
        <v>1.2924694224566424</v>
      </c>
      <c r="P918" s="17">
        <f t="shared" ref="P918" si="3064">P917*(1+$N918)+P917*$Y$3</f>
        <v>4.5378230380442526</v>
      </c>
      <c r="Q918" s="17">
        <f t="shared" ref="Q918" si="3065">Q917*(1+$N918)+Q917*$Y$3</f>
        <v>7.2859852934079736</v>
      </c>
      <c r="R918" s="17">
        <f t="shared" ref="R918" si="3066">R917*(1+$N918)+R917*$Y$3</f>
        <v>26.223315709752882</v>
      </c>
      <c r="S918" s="17">
        <f t="shared" ref="S918" si="3067">S917*(1+$N918)+S917*$Y$3</f>
        <v>79.820261197467389</v>
      </c>
      <c r="T918" s="17">
        <v>100</v>
      </c>
    </row>
    <row r="919" spans="1:20" x14ac:dyDescent="0.25">
      <c r="A919" s="1">
        <v>44199</v>
      </c>
      <c r="B919" s="12">
        <v>32782.023437999997</v>
      </c>
      <c r="C919" s="2">
        <f t="shared" si="2963"/>
        <v>2.0380066820508538E-2</v>
      </c>
      <c r="D919" s="9">
        <f t="shared" si="2964"/>
        <v>0</v>
      </c>
      <c r="E919" s="10">
        <f t="shared" si="2957"/>
        <v>0.3335729539040454</v>
      </c>
      <c r="F919" s="10">
        <f t="shared" si="2914"/>
        <v>1.528422158205843</v>
      </c>
      <c r="G919" s="10">
        <f t="shared" si="2855"/>
        <v>3.194186458075162</v>
      </c>
      <c r="H919" s="10">
        <f t="shared" si="2812"/>
        <v>14.634989195686961</v>
      </c>
      <c r="I919" s="10">
        <f t="shared" si="2759"/>
        <v>65.961683672478273</v>
      </c>
      <c r="J919" s="10">
        <f t="shared" si="3062"/>
        <v>100.87863389003566</v>
      </c>
      <c r="N919" s="15">
        <f t="shared" si="2966"/>
        <v>0</v>
      </c>
      <c r="O919" s="17">
        <f t="shared" ref="O919" si="3068">O918</f>
        <v>1.2924694224566424</v>
      </c>
      <c r="P919" s="17">
        <f t="shared" ref="P919" si="3069">P918</f>
        <v>4.5378230380442526</v>
      </c>
      <c r="Q919" s="17">
        <f t="shared" ref="Q919" si="3070">Q918</f>
        <v>7.2859852934079736</v>
      </c>
      <c r="R919" s="17">
        <f t="shared" ref="R919" si="3071">R918</f>
        <v>26.223315709752882</v>
      </c>
      <c r="S919" s="17">
        <f t="shared" ref="S919" si="3072">S918</f>
        <v>79.820261197467389</v>
      </c>
      <c r="T919" s="17">
        <f>T918</f>
        <v>100</v>
      </c>
    </row>
    <row r="920" spans="1:20" x14ac:dyDescent="0.25">
      <c r="A920" s="1">
        <v>44200</v>
      </c>
      <c r="B920" s="12">
        <v>31971.914063</v>
      </c>
      <c r="C920" s="2">
        <f t="shared" si="2963"/>
        <v>-2.4712000359957659E-2</v>
      </c>
      <c r="D920" s="9">
        <f t="shared" si="2964"/>
        <v>-2.4712000359957659E-2</v>
      </c>
      <c r="E920" s="10">
        <f t="shared" si="2957"/>
        <v>0.32679193655325117</v>
      </c>
      <c r="F920" s="10">
        <f t="shared" si="2914"/>
        <v>1.4973517220303925</v>
      </c>
      <c r="G920" s="10">
        <f t="shared" si="2855"/>
        <v>3.1292536344143143</v>
      </c>
      <c r="H920" s="10">
        <f t="shared" si="2812"/>
        <v>14.33748271471133</v>
      </c>
      <c r="I920" s="10">
        <f t="shared" si="2759"/>
        <v>64.620785628330069</v>
      </c>
      <c r="J920" s="10">
        <f t="shared" si="3062"/>
        <v>98.827928763235946</v>
      </c>
      <c r="M920" s="14">
        <f t="shared" ref="M920" si="3073">(B920-B918)/B918</f>
        <v>-4.8355657580534898E-3</v>
      </c>
      <c r="N920" s="15">
        <f t="shared" si="2966"/>
        <v>-4.8355657580534898E-3</v>
      </c>
      <c r="O920" s="17">
        <f t="shared" ref="O920" si="3074">O919*(1+$N920)+O919*$Y$3</f>
        <v>1.2933016258067189</v>
      </c>
      <c r="P920" s="17">
        <f t="shared" ref="P920" si="3075">P919*(1+$N920)+P919*$Y$3</f>
        <v>4.5407448801154855</v>
      </c>
      <c r="Q920" s="17">
        <f t="shared" ref="Q920" si="3076">Q919*(1+$N920)+Q919*$Y$3</f>
        <v>7.290676639496656</v>
      </c>
      <c r="R920" s="17">
        <f t="shared" ref="R920" si="3077">R919*(1+$N920)+R919*$Y$3</f>
        <v>26.240200543393506</v>
      </c>
      <c r="S920" s="17">
        <f t="shared" ref="S920" si="3078">S919*(1+$N920)+S919*$Y$3</f>
        <v>79.871656369854733</v>
      </c>
      <c r="T920" s="17">
        <f>T919*(1+$N920)+T919*$Y$3</f>
        <v>100.06438862967411</v>
      </c>
    </row>
    <row r="921" spans="1:20" x14ac:dyDescent="0.25">
      <c r="A921" s="1">
        <v>44201</v>
      </c>
      <c r="B921" s="12">
        <v>33992.429687999997</v>
      </c>
      <c r="C921" s="2">
        <f t="shared" si="2963"/>
        <v>6.3196580005144887E-2</v>
      </c>
      <c r="D921" s="9">
        <f t="shared" si="2964"/>
        <v>0</v>
      </c>
      <c r="E921" s="10">
        <f t="shared" si="2957"/>
        <v>0.32822444915184079</v>
      </c>
      <c r="F921" s="10">
        <f t="shared" si="2914"/>
        <v>1.503915455606416</v>
      </c>
      <c r="G921" s="10">
        <f t="shared" si="2855"/>
        <v>3.1429709106199661</v>
      </c>
      <c r="H921" s="10">
        <f t="shared" si="2812"/>
        <v>14.400331954008694</v>
      </c>
      <c r="I921" s="10">
        <f t="shared" si="2759"/>
        <v>64.904054825604945</v>
      </c>
      <c r="J921" s="10">
        <f t="shared" si="3062"/>
        <v>99.26114708110218</v>
      </c>
      <c r="N921" s="15">
        <f t="shared" si="2966"/>
        <v>0</v>
      </c>
      <c r="O921" s="17">
        <f t="shared" ref="O921" si="3079">O920</f>
        <v>1.2933016258067189</v>
      </c>
      <c r="P921" s="17">
        <f t="shared" ref="P921" si="3080">P920</f>
        <v>4.5407448801154855</v>
      </c>
      <c r="Q921" s="17">
        <f t="shared" ref="Q921" si="3081">Q920</f>
        <v>7.290676639496656</v>
      </c>
      <c r="R921" s="17">
        <f t="shared" ref="R921" si="3082">R920</f>
        <v>26.240200543393506</v>
      </c>
      <c r="S921" s="17">
        <f t="shared" ref="S921" si="3083">S920</f>
        <v>79.871656369854733</v>
      </c>
      <c r="T921" s="17">
        <f>T920</f>
        <v>100.06438862967411</v>
      </c>
    </row>
    <row r="922" spans="1:20" x14ac:dyDescent="0.25">
      <c r="A922" s="1">
        <v>44202</v>
      </c>
      <c r="B922" s="12">
        <v>36824.363280999998</v>
      </c>
      <c r="C922" s="2">
        <f t="shared" si="2963"/>
        <v>8.3310714149972348E-2</v>
      </c>
      <c r="D922" s="9">
        <f t="shared" si="2964"/>
        <v>0</v>
      </c>
      <c r="E922" s="10">
        <f t="shared" si="2957"/>
        <v>0.32966324125771185</v>
      </c>
      <c r="F922" s="10">
        <f t="shared" si="2914"/>
        <v>1.5105079617131838</v>
      </c>
      <c r="G922" s="10">
        <f t="shared" si="2855"/>
        <v>3.1567483173514508</v>
      </c>
      <c r="H922" s="10">
        <f t="shared" si="2812"/>
        <v>14.463456696820787</v>
      </c>
      <c r="I922" s="10">
        <f t="shared" si="2759"/>
        <v>65.188565750867866</v>
      </c>
      <c r="J922" s="10">
        <f t="shared" si="3062"/>
        <v>99.696264438170019</v>
      </c>
      <c r="M922" s="14">
        <f t="shared" si="2998"/>
        <v>0.15177224636718173</v>
      </c>
      <c r="N922" s="15">
        <f t="shared" si="2966"/>
        <v>0</v>
      </c>
      <c r="O922" s="17">
        <f t="shared" ref="O922" si="3084">O921*(1+$N922)+O921*$Y$3</f>
        <v>1.3003882100577147</v>
      </c>
      <c r="P922" s="17">
        <f t="shared" ref="P922" si="3085">P921*(1+$N922)+P921*$Y$3</f>
        <v>4.5656256739791319</v>
      </c>
      <c r="Q922" s="17">
        <f t="shared" ref="Q922" si="3086">Q921*(1+$N922)+Q921*$Y$3</f>
        <v>7.3306255525897885</v>
      </c>
      <c r="R922" s="17">
        <f t="shared" ref="R922" si="3087">R921*(1+$N922)+R921*$Y$3</f>
        <v>26.383982464179223</v>
      </c>
      <c r="S922" s="17">
        <f t="shared" ref="S922" si="3088">S921*(1+$N922)+S921*$Y$3</f>
        <v>80.309309281470377</v>
      </c>
      <c r="T922" s="17">
        <f t="shared" ref="T922" si="3089">T921*(1+$N922)+T921*$Y$3</f>
        <v>100.61268664956273</v>
      </c>
    </row>
    <row r="923" spans="1:20" x14ac:dyDescent="0.25">
      <c r="A923" s="1">
        <v>44203</v>
      </c>
      <c r="B923" s="12">
        <v>39371.042969000002</v>
      </c>
      <c r="C923" s="2">
        <f t="shared" si="2963"/>
        <v>6.9157466989089686E-2</v>
      </c>
      <c r="D923" s="9">
        <f t="shared" si="2964"/>
        <v>0</v>
      </c>
      <c r="E923" s="10">
        <f t="shared" si="2957"/>
        <v>0.33110834039747167</v>
      </c>
      <c r="F923" s="10">
        <f t="shared" si="2914"/>
        <v>1.5171293664768579</v>
      </c>
      <c r="G923" s="10">
        <f t="shared" si="2855"/>
        <v>3.1705861181946351</v>
      </c>
      <c r="H923" s="10">
        <f t="shared" si="2812"/>
        <v>14.526858150834247</v>
      </c>
      <c r="I923" s="10">
        <f t="shared" si="2759"/>
        <v>65.474323847310032</v>
      </c>
      <c r="J923" s="10">
        <f t="shared" si="3062"/>
        <v>100.13328915899487</v>
      </c>
      <c r="N923" s="15">
        <f t="shared" si="2966"/>
        <v>0</v>
      </c>
      <c r="O923" s="17">
        <f t="shared" ref="O923" si="3090">O922</f>
        <v>1.3003882100577147</v>
      </c>
      <c r="P923" s="17">
        <f t="shared" ref="P923" si="3091">P922</f>
        <v>4.5656256739791319</v>
      </c>
      <c r="Q923" s="17">
        <f t="shared" ref="Q923" si="3092">Q922</f>
        <v>7.3306255525897885</v>
      </c>
      <c r="R923" s="17">
        <f t="shared" ref="R923" si="3093">R922</f>
        <v>26.383982464179223</v>
      </c>
      <c r="S923" s="17">
        <f t="shared" ref="S923" si="3094">S922</f>
        <v>80.309309281470377</v>
      </c>
      <c r="T923" s="17">
        <f t="shared" ref="T923" si="3095">T922</f>
        <v>100.61268664956273</v>
      </c>
    </row>
    <row r="924" spans="1:20" x14ac:dyDescent="0.25">
      <c r="A924" s="1">
        <v>44204</v>
      </c>
      <c r="B924" s="12">
        <v>40797.609375</v>
      </c>
      <c r="C924" s="2">
        <f t="shared" si="2963"/>
        <v>3.6233899293022259E-2</v>
      </c>
      <c r="D924" s="9">
        <f t="shared" si="2964"/>
        <v>0</v>
      </c>
      <c r="E924" s="10">
        <f t="shared" si="2957"/>
        <v>0.33255977421839211</v>
      </c>
      <c r="F924" s="10">
        <f t="shared" si="2914"/>
        <v>1.5237797965764825</v>
      </c>
      <c r="G924" s="10">
        <f t="shared" si="2855"/>
        <v>3.1844845778908306</v>
      </c>
      <c r="H924" s="10">
        <f t="shared" si="2812"/>
        <v>14.590537529029685</v>
      </c>
      <c r="I924" s="10">
        <f t="shared" si="2759"/>
        <v>65.761334581983178</v>
      </c>
      <c r="J924" s="10">
        <f t="shared" si="3062"/>
        <v>100.57222960462335</v>
      </c>
      <c r="M924" s="14">
        <f t="shared" ref="M924" si="3096">(B924-B922)/B922</f>
        <v>0.10789721097635513</v>
      </c>
      <c r="N924" s="15">
        <f t="shared" si="2966"/>
        <v>0</v>
      </c>
      <c r="O924" s="17">
        <f t="shared" ref="O924" si="3097">O923*(1+$N924)+O923*$Y$3</f>
        <v>1.307513624907346</v>
      </c>
      <c r="P924" s="17">
        <f t="shared" ref="P924" si="3098">P923*(1+$N924)+P923*$Y$3</f>
        <v>4.5906428009598397</v>
      </c>
      <c r="Q924" s="17">
        <f t="shared" ref="Q924" si="3099">Q923*(1+$N924)+Q923*$Y$3</f>
        <v>7.3707933638368557</v>
      </c>
      <c r="R924" s="17">
        <f t="shared" ref="R924" si="3100">R923*(1+$N924)+R923*$Y$3</f>
        <v>26.528552231106232</v>
      </c>
      <c r="S924" s="17">
        <f t="shared" ref="S924" si="3101">S923*(1+$N924)+S923*$Y$3</f>
        <v>80.749360291231852</v>
      </c>
      <c r="T924" s="17">
        <f t="shared" ref="T924" si="3102">T923*(1+$N924)+T923*$Y$3</f>
        <v>101.16398904216308</v>
      </c>
    </row>
    <row r="925" spans="1:20" x14ac:dyDescent="0.25">
      <c r="A925" s="1">
        <v>44205</v>
      </c>
      <c r="B925" s="12">
        <v>40254.546875</v>
      </c>
      <c r="C925" s="2">
        <f t="shared" si="2963"/>
        <v>-1.3311135341493278E-2</v>
      </c>
      <c r="D925" s="9">
        <f t="shared" si="2964"/>
        <v>-1.3311135341493278E-2</v>
      </c>
      <c r="E925" s="10">
        <f t="shared" si="2957"/>
        <v>0.329590822325181</v>
      </c>
      <c r="F925" s="10">
        <f t="shared" si="2914"/>
        <v>1.5101761401435443</v>
      </c>
      <c r="G925" s="10">
        <f t="shared" si="2855"/>
        <v>3.1560548571326557</v>
      </c>
      <c r="H925" s="10">
        <f t="shared" si="2812"/>
        <v>14.460279429950832</v>
      </c>
      <c r="I925" s="10">
        <f t="shared" si="2759"/>
        <v>65.174245421046194</v>
      </c>
      <c r="J925" s="10">
        <f t="shared" si="3062"/>
        <v>99.674363612890318</v>
      </c>
      <c r="N925" s="15">
        <f t="shared" si="2966"/>
        <v>0</v>
      </c>
      <c r="O925" s="17">
        <f t="shared" ref="O925" si="3103">O924</f>
        <v>1.307513624907346</v>
      </c>
      <c r="P925" s="17">
        <f t="shared" ref="P925" si="3104">P924</f>
        <v>4.5906428009598397</v>
      </c>
      <c r="Q925" s="17">
        <f t="shared" ref="Q925" si="3105">Q924</f>
        <v>7.3707933638368557</v>
      </c>
      <c r="R925" s="17">
        <f t="shared" ref="R925" si="3106">R924</f>
        <v>26.528552231106232</v>
      </c>
      <c r="S925" s="17">
        <f t="shared" ref="S925" si="3107">S924</f>
        <v>80.749360291231852</v>
      </c>
      <c r="T925" s="17">
        <f t="shared" ref="T925" si="3108">T924</f>
        <v>101.16398904216308</v>
      </c>
    </row>
    <row r="926" spans="1:20" x14ac:dyDescent="0.25">
      <c r="A926" s="1">
        <v>44206</v>
      </c>
      <c r="B926" s="12">
        <v>38356.441405999998</v>
      </c>
      <c r="C926" s="2">
        <f t="shared" si="2963"/>
        <v>-4.7152573220959948E-2</v>
      </c>
      <c r="D926" s="9">
        <f t="shared" si="2964"/>
        <v>-4.7152573220959948E-2</v>
      </c>
      <c r="E926" s="10">
        <f t="shared" si="2957"/>
        <v>0.31549454862944143</v>
      </c>
      <c r="F926" s="10">
        <f t="shared" si="2914"/>
        <v>1.4455873993222483</v>
      </c>
      <c r="G926" s="10">
        <f t="shared" si="2855"/>
        <v>3.0210735104099098</v>
      </c>
      <c r="H926" s="10">
        <f t="shared" si="2812"/>
        <v>13.841827571602813</v>
      </c>
      <c r="I926" s="10">
        <f t="shared" ref="I926:I989" si="3109">I925*(1+$D926)+I925*$Y$2</f>
        <v>62.386807364103134</v>
      </c>
      <c r="J926" s="10">
        <f t="shared" si="3062"/>
        <v>95.411389601588127</v>
      </c>
      <c r="M926" s="14">
        <f t="shared" si="2998"/>
        <v>-5.9836054278609357E-2</v>
      </c>
      <c r="N926" s="15">
        <f t="shared" si="2966"/>
        <v>-5.9836054278609357E-2</v>
      </c>
      <c r="O926" s="17">
        <f t="shared" ref="O926" si="3110">O925*(1+$N926)+O925*$Y$3</f>
        <v>1.236441626896039</v>
      </c>
      <c r="P926" s="17">
        <f t="shared" ref="P926" si="3111">P925*(1+$N926)+P925*$Y$3</f>
        <v>4.3411110562764463</v>
      </c>
      <c r="Q926" s="17">
        <f t="shared" ref="Q926" si="3112">Q925*(1+$N926)+Q925*$Y$3</f>
        <v>6.9701420808848411</v>
      </c>
      <c r="R926" s="17">
        <f t="shared" ref="R926" si="3113">R925*(1+$N926)+R925*$Y$3</f>
        <v>25.086550269906294</v>
      </c>
      <c r="S926" s="17">
        <f t="shared" ref="S926" si="3114">S925*(1+$N926)+S925*$Y$3</f>
        <v>76.360099434053851</v>
      </c>
      <c r="T926" s="17">
        <f t="shared" ref="T926" si="3115">T925*(1+$N926)+T925*$Y$3</f>
        <v>95.665058330423847</v>
      </c>
    </row>
    <row r="927" spans="1:20" x14ac:dyDescent="0.25">
      <c r="A927" s="1">
        <v>44207</v>
      </c>
      <c r="B927" s="12">
        <v>35566.65625</v>
      </c>
      <c r="C927" s="2">
        <f t="shared" si="2963"/>
        <v>-7.2733159118447299E-2</v>
      </c>
      <c r="D927" s="9">
        <f t="shared" si="2964"/>
        <v>-7.2733159118447299E-2</v>
      </c>
      <c r="E927" s="10">
        <f t="shared" si="2957"/>
        <v>0.29393062322518482</v>
      </c>
      <c r="F927" s="10">
        <f t="shared" si="2914"/>
        <v>1.3467820824642021</v>
      </c>
      <c r="G927" s="10">
        <f t="shared" si="2855"/>
        <v>2.8145843520321807</v>
      </c>
      <c r="H927" s="10">
        <f t="shared" si="2812"/>
        <v>12.895744228770779</v>
      </c>
      <c r="I927" s="10">
        <f t="shared" si="3109"/>
        <v>58.122694193040552</v>
      </c>
      <c r="J927" s="10">
        <f t="shared" si="3062"/>
        <v>88.890059527826239</v>
      </c>
      <c r="N927" s="15">
        <f t="shared" si="2966"/>
        <v>0</v>
      </c>
      <c r="O927" s="17">
        <f t="shared" ref="O927" si="3116">O926</f>
        <v>1.236441626896039</v>
      </c>
      <c r="P927" s="17">
        <f t="shared" ref="P927" si="3117">P926</f>
        <v>4.3411110562764463</v>
      </c>
      <c r="Q927" s="17">
        <f t="shared" ref="Q927" si="3118">Q926</f>
        <v>6.9701420808848411</v>
      </c>
      <c r="R927" s="17">
        <f t="shared" ref="R927" si="3119">R926</f>
        <v>25.086550269906294</v>
      </c>
      <c r="S927" s="17">
        <f t="shared" ref="S927" si="3120">S926</f>
        <v>76.360099434053851</v>
      </c>
      <c r="T927" s="17">
        <f t="shared" ref="T927" si="3121">T926</f>
        <v>95.665058330423847</v>
      </c>
    </row>
    <row r="928" spans="1:20" x14ac:dyDescent="0.25">
      <c r="A928" s="1">
        <v>44208</v>
      </c>
      <c r="B928" s="12">
        <v>33922.960937999997</v>
      </c>
      <c r="C928" s="2">
        <f t="shared" si="2963"/>
        <v>-4.6214502157480811E-2</v>
      </c>
      <c r="D928" s="9">
        <f t="shared" si="2964"/>
        <v>-4.6214502157480811E-2</v>
      </c>
      <c r="E928" s="10">
        <f t="shared" si="2957"/>
        <v>0.28163522880991343</v>
      </c>
      <c r="F928" s="10">
        <f t="shared" si="2914"/>
        <v>1.2904449212877989</v>
      </c>
      <c r="G928" s="10">
        <f t="shared" si="2855"/>
        <v>2.696847641431686</v>
      </c>
      <c r="H928" s="10">
        <f t="shared" si="2812"/>
        <v>12.356303119057886</v>
      </c>
      <c r="I928" s="10">
        <f t="shared" si="3109"/>
        <v>55.691367229758683</v>
      </c>
      <c r="J928" s="10">
        <f t="shared" si="3062"/>
        <v>85.171704735463365</v>
      </c>
      <c r="M928" s="14">
        <f t="shared" ref="M928" si="3122">(B928-B926)/B926</f>
        <v>-0.11558633453692822</v>
      </c>
      <c r="N928" s="15">
        <f t="shared" si="2966"/>
        <v>-0.11558633453692822</v>
      </c>
      <c r="O928" s="17">
        <f t="shared" ref="O928" si="3123">O927*(1+$N928)+O927*$Y$3</f>
        <v>1.1003008939873784</v>
      </c>
      <c r="P928" s="17">
        <f t="shared" ref="P928" si="3124">P927*(1+$N928)+P927*$Y$3</f>
        <v>3.8631248513611243</v>
      </c>
      <c r="Q928" s="17">
        <f t="shared" ref="Q928" si="3125">Q927*(1+$N928)+Q927*$Y$3</f>
        <v>6.2026814659010787</v>
      </c>
      <c r="R928" s="17">
        <f t="shared" ref="R928" si="3126">R927*(1+$N928)+R927*$Y$3</f>
        <v>22.324348427455583</v>
      </c>
      <c r="S928" s="17">
        <f t="shared" ref="S928" si="3127">S927*(1+$N928)+S927*$Y$3</f>
        <v>67.952326939344445</v>
      </c>
      <c r="T928" s="17">
        <f t="shared" ref="T928" si="3128">T927*(1+$N928)+T927*$Y$3</f>
        <v>85.131676995189395</v>
      </c>
    </row>
    <row r="929" spans="1:20" x14ac:dyDescent="0.25">
      <c r="A929" s="1">
        <v>44209</v>
      </c>
      <c r="B929" s="12">
        <v>37316.359375</v>
      </c>
      <c r="C929" s="2">
        <f t="shared" si="2963"/>
        <v>0.10003249548888196</v>
      </c>
      <c r="D929" s="9">
        <f t="shared" si="2964"/>
        <v>0</v>
      </c>
      <c r="E929" s="10">
        <f t="shared" si="2957"/>
        <v>0.28286979419647745</v>
      </c>
      <c r="F929" s="10">
        <f t="shared" si="2914"/>
        <v>1.2961016661482385</v>
      </c>
      <c r="G929" s="10">
        <f t="shared" si="2855"/>
        <v>2.7086694393119344</v>
      </c>
      <c r="H929" s="10">
        <f t="shared" si="2812"/>
        <v>12.410467735470194</v>
      </c>
      <c r="I929" s="10">
        <f t="shared" si="3109"/>
        <v>55.935493771039816</v>
      </c>
      <c r="J929" s="10">
        <f t="shared" si="3062"/>
        <v>85.545060153481828</v>
      </c>
      <c r="N929" s="15">
        <f t="shared" si="2966"/>
        <v>0</v>
      </c>
      <c r="O929" s="17">
        <f t="shared" ref="O929" si="3129">O928</f>
        <v>1.1003008939873784</v>
      </c>
      <c r="P929" s="17">
        <f t="shared" ref="P929" si="3130">P928</f>
        <v>3.8631248513611243</v>
      </c>
      <c r="Q929" s="17">
        <f t="shared" ref="Q929" si="3131">Q928</f>
        <v>6.2026814659010787</v>
      </c>
      <c r="R929" s="17">
        <f t="shared" ref="R929" si="3132">R928</f>
        <v>22.324348427455583</v>
      </c>
      <c r="S929" s="17">
        <f t="shared" ref="S929" si="3133">S928</f>
        <v>67.952326939344445</v>
      </c>
      <c r="T929" s="17">
        <f t="shared" ref="T929" si="3134">T928</f>
        <v>85.131676995189395</v>
      </c>
    </row>
    <row r="930" spans="1:20" x14ac:dyDescent="0.25">
      <c r="A930" s="1">
        <v>44210</v>
      </c>
      <c r="B930" s="12">
        <v>39187.328125</v>
      </c>
      <c r="C930" s="2">
        <f t="shared" si="2963"/>
        <v>5.0138030111625806E-2</v>
      </c>
      <c r="D930" s="9">
        <f t="shared" si="2964"/>
        <v>0</v>
      </c>
      <c r="E930" s="10">
        <f t="shared" si="2957"/>
        <v>0.28410977137651683</v>
      </c>
      <c r="F930" s="10">
        <f t="shared" si="2914"/>
        <v>1.3017832076984774</v>
      </c>
      <c r="G930" s="10">
        <f t="shared" si="2855"/>
        <v>2.7205430587719319</v>
      </c>
      <c r="H930" s="10">
        <f t="shared" si="2812"/>
        <v>12.464869785817461</v>
      </c>
      <c r="I930" s="10">
        <f t="shared" si="3109"/>
        <v>56.180690456063552</v>
      </c>
      <c r="J930" s="10">
        <f t="shared" si="3062"/>
        <v>85.920052197990245</v>
      </c>
      <c r="M930" s="14">
        <f t="shared" si="2998"/>
        <v>0.15518595787147041</v>
      </c>
      <c r="N930" s="15">
        <f t="shared" si="2966"/>
        <v>0</v>
      </c>
      <c r="O930" s="17">
        <f t="shared" ref="O930" si="3135">O929*(1+$N930)+O929*$Y$3</f>
        <v>1.1063299399818298</v>
      </c>
      <c r="P930" s="17">
        <f t="shared" ref="P930" si="3136">P929*(1+$N930)+P929*$Y$3</f>
        <v>3.8842926587658426</v>
      </c>
      <c r="Q930" s="17">
        <f t="shared" ref="Q930" si="3137">Q929*(1+$N930)+Q929*$Y$3</f>
        <v>6.2366687616046459</v>
      </c>
      <c r="R930" s="17">
        <f t="shared" ref="R930" si="3138">R929*(1+$N930)+R929*$Y$3</f>
        <v>22.446673624318354</v>
      </c>
      <c r="S930" s="17">
        <f t="shared" ref="S930" si="3139">S929*(1+$N930)+S929*$Y$3</f>
        <v>68.324668456820305</v>
      </c>
      <c r="T930" s="17">
        <f t="shared" ref="T930" si="3140">T929*(1+$N930)+T929*$Y$3</f>
        <v>85.598151937628785</v>
      </c>
    </row>
    <row r="931" spans="1:20" x14ac:dyDescent="0.25">
      <c r="A931" s="1">
        <v>44211</v>
      </c>
      <c r="B931" s="12">
        <v>36825.367187999997</v>
      </c>
      <c r="C931" s="2">
        <f t="shared" si="2963"/>
        <v>-6.0273589703942171E-2</v>
      </c>
      <c r="D931" s="9">
        <f t="shared" si="2964"/>
        <v>-6.0273589703942171E-2</v>
      </c>
      <c r="E931" s="10">
        <f t="shared" si="2957"/>
        <v>0.26823086828213288</v>
      </c>
      <c r="F931" s="10">
        <f t="shared" si="2914"/>
        <v>1.2290265076920339</v>
      </c>
      <c r="G931" s="10">
        <f t="shared" si="2855"/>
        <v>2.5684918308784406</v>
      </c>
      <c r="H931" s="10">
        <f t="shared" si="2812"/>
        <v>11.768207863722548</v>
      </c>
      <c r="I931" s="10">
        <f t="shared" si="3109"/>
        <v>53.040750090038003</v>
      </c>
      <c r="J931" s="10">
        <f t="shared" si="3062"/>
        <v>81.11797806971876</v>
      </c>
      <c r="N931" s="15">
        <f t="shared" si="2966"/>
        <v>0</v>
      </c>
      <c r="O931" s="17">
        <f t="shared" ref="O931" si="3141">O930</f>
        <v>1.1063299399818298</v>
      </c>
      <c r="P931" s="17">
        <f t="shared" ref="P931" si="3142">P930</f>
        <v>3.8842926587658426</v>
      </c>
      <c r="Q931" s="17">
        <f t="shared" ref="Q931" si="3143">Q930</f>
        <v>6.2366687616046459</v>
      </c>
      <c r="R931" s="17">
        <f t="shared" ref="R931" si="3144">R930</f>
        <v>22.446673624318354</v>
      </c>
      <c r="S931" s="17">
        <f t="shared" ref="S931" si="3145">S930</f>
        <v>68.324668456820305</v>
      </c>
      <c r="T931" s="17">
        <f t="shared" ref="T931" si="3146">T930</f>
        <v>85.598151937628785</v>
      </c>
    </row>
    <row r="932" spans="1:20" x14ac:dyDescent="0.25">
      <c r="A932" s="1">
        <v>44212</v>
      </c>
      <c r="B932" s="12">
        <v>36178.140625</v>
      </c>
      <c r="C932" s="2">
        <f t="shared" si="2963"/>
        <v>-1.757556305401629E-2</v>
      </c>
      <c r="D932" s="9">
        <f t="shared" si="2964"/>
        <v>-1.757556305401629E-2</v>
      </c>
      <c r="E932" s="10">
        <f t="shared" si="2957"/>
        <v>0.26469236628950099</v>
      </c>
      <c r="F932" s="10">
        <f t="shared" si="2914"/>
        <v>1.2128131882694111</v>
      </c>
      <c r="G932" s="10">
        <f t="shared" si="2855"/>
        <v>2.5346082830234549</v>
      </c>
      <c r="H932" s="10">
        <f t="shared" si="2812"/>
        <v>11.612961648989021</v>
      </c>
      <c r="I932" s="10">
        <f t="shared" si="3109"/>
        <v>52.34103644005318</v>
      </c>
      <c r="J932" s="10">
        <f t="shared" si="3062"/>
        <v>80.047869588632011</v>
      </c>
      <c r="M932" s="14">
        <f t="shared" ref="M932" si="3147">(B932-B930)/B930</f>
        <v>-7.6789810481624921E-2</v>
      </c>
      <c r="N932" s="15">
        <f t="shared" si="2966"/>
        <v>-7.6789810481624921E-2</v>
      </c>
      <c r="O932" s="17">
        <f t="shared" ref="O932" si="3148">O931*(1+$N932)+O931*$Y$3</f>
        <v>1.0274371554233919</v>
      </c>
      <c r="P932" s="17">
        <f t="shared" ref="P932" si="3149">P931*(1+$N932)+P931*$Y$3</f>
        <v>3.6073023570345444</v>
      </c>
      <c r="Q932" s="17">
        <f t="shared" ref="Q932" si="3150">Q931*(1+$N932)+Q931*$Y$3</f>
        <v>5.7919296768252018</v>
      </c>
      <c r="R932" s="17">
        <f t="shared" ref="R932" si="3151">R931*(1+$N932)+R931*$Y$3</f>
        <v>20.845993282678133</v>
      </c>
      <c r="S932" s="17">
        <f t="shared" ref="S932" si="3152">S931*(1+$N932)+S931*$Y$3</f>
        <v>63.452411859770095</v>
      </c>
      <c r="T932" s="17">
        <f t="shared" ref="T932" si="3153">T931*(1+$N932)+T931*$Y$3</f>
        <v>79.494117042282198</v>
      </c>
    </row>
    <row r="933" spans="1:20" x14ac:dyDescent="0.25">
      <c r="A933" s="1">
        <v>44213</v>
      </c>
      <c r="B933" s="12">
        <v>35791.277344000002</v>
      </c>
      <c r="C933" s="2">
        <f t="shared" si="2963"/>
        <v>-1.0693288110353187E-2</v>
      </c>
      <c r="D933" s="9">
        <f t="shared" si="2964"/>
        <v>-1.0693288110353187E-2</v>
      </c>
      <c r="E933" s="10">
        <f t="shared" si="2957"/>
        <v>0.26302222986043894</v>
      </c>
      <c r="F933" s="10">
        <f t="shared" si="2914"/>
        <v>1.205160668796446</v>
      </c>
      <c r="G933" s="10">
        <f t="shared" si="2855"/>
        <v>2.5186155980578073</v>
      </c>
      <c r="H933" s="10">
        <f t="shared" si="2812"/>
        <v>11.539687037517742</v>
      </c>
      <c r="I933" s="10">
        <f t="shared" si="3109"/>
        <v>52.010778817142416</v>
      </c>
      <c r="J933" s="10">
        <f t="shared" si="3062"/>
        <v>79.542789427300278</v>
      </c>
      <c r="N933" s="15">
        <f t="shared" si="2966"/>
        <v>0</v>
      </c>
      <c r="O933" s="17">
        <f t="shared" ref="O933" si="3154">O932</f>
        <v>1.0274371554233919</v>
      </c>
      <c r="P933" s="17">
        <f t="shared" ref="P933" si="3155">P932</f>
        <v>3.6073023570345444</v>
      </c>
      <c r="Q933" s="17">
        <f t="shared" ref="Q933" si="3156">Q932</f>
        <v>5.7919296768252018</v>
      </c>
      <c r="R933" s="17">
        <f t="shared" ref="R933" si="3157">R932</f>
        <v>20.845993282678133</v>
      </c>
      <c r="S933" s="17">
        <f t="shared" ref="S933" si="3158">S932</f>
        <v>63.452411859770095</v>
      </c>
      <c r="T933" s="17">
        <f t="shared" ref="T933" si="3159">T932</f>
        <v>79.494117042282198</v>
      </c>
    </row>
    <row r="934" spans="1:20" x14ac:dyDescent="0.25">
      <c r="A934" s="1">
        <v>44214</v>
      </c>
      <c r="B934" s="12">
        <v>36630.074219000002</v>
      </c>
      <c r="C934" s="2">
        <f t="shared" si="2963"/>
        <v>2.3435790428435622E-2</v>
      </c>
      <c r="D934" s="9">
        <f t="shared" si="2964"/>
        <v>0</v>
      </c>
      <c r="E934" s="10">
        <f t="shared" si="2957"/>
        <v>0.26417520401873129</v>
      </c>
      <c r="F934" s="10">
        <f t="shared" si="2914"/>
        <v>1.2104435648788414</v>
      </c>
      <c r="G934" s="10">
        <f t="shared" si="2855"/>
        <v>2.5296561047890198</v>
      </c>
      <c r="H934" s="10">
        <f t="shared" si="2812"/>
        <v>11.590271966997273</v>
      </c>
      <c r="I934" s="10">
        <f t="shared" si="3109"/>
        <v>52.238771272231261</v>
      </c>
      <c r="J934" s="10">
        <f t="shared" si="3062"/>
        <v>79.891470148077488</v>
      </c>
      <c r="M934" s="14">
        <f t="shared" si="2998"/>
        <v>1.2491896658937317E-2</v>
      </c>
      <c r="N934" s="15">
        <f t="shared" si="2966"/>
        <v>0</v>
      </c>
      <c r="O934" s="17">
        <f t="shared" ref="O934" si="3160">O933*(1+$N934)+O933*$Y$3</f>
        <v>1.0330669480558488</v>
      </c>
      <c r="P934" s="17">
        <f t="shared" ref="P934" si="3161">P933*(1+$N934)+P933*$Y$3</f>
        <v>3.6270683973470623</v>
      </c>
      <c r="Q934" s="17">
        <f t="shared" ref="Q934" si="3162">Q933*(1+$N934)+Q933*$Y$3</f>
        <v>5.8236662777941071</v>
      </c>
      <c r="R934" s="17">
        <f t="shared" ref="R934" si="3163">R933*(1+$N934)+R933*$Y$3</f>
        <v>20.960217903405137</v>
      </c>
      <c r="S934" s="17">
        <f t="shared" ref="S934" si="3164">S933*(1+$N934)+S933*$Y$3</f>
        <v>63.800096308316782</v>
      </c>
      <c r="T934" s="17">
        <f t="shared" ref="T934" si="3165">T933*(1+$N934)+T933*$Y$3</f>
        <v>79.929701245253611</v>
      </c>
    </row>
    <row r="935" spans="1:20" x14ac:dyDescent="0.25">
      <c r="A935" s="1">
        <v>44215</v>
      </c>
      <c r="B935" s="12">
        <v>36069.804687999997</v>
      </c>
      <c r="C935" s="2">
        <f t="shared" si="2963"/>
        <v>-1.5295342500545463E-2</v>
      </c>
      <c r="D935" s="9">
        <f t="shared" si="2964"/>
        <v>-1.5295342500545463E-2</v>
      </c>
      <c r="E935" s="10">
        <f t="shared" si="2957"/>
        <v>0.2612925820847023</v>
      </c>
      <c r="F935" s="10">
        <f t="shared" si="2914"/>
        <v>1.1972354699594689</v>
      </c>
      <c r="G935" s="10">
        <f t="shared" si="2855"/>
        <v>2.5020530517307242</v>
      </c>
      <c r="H935" s="10">
        <f t="shared" si="2812"/>
        <v>11.463801459223731</v>
      </c>
      <c r="I935" s="10">
        <f t="shared" si="3109"/>
        <v>51.668753247884887</v>
      </c>
      <c r="J935" s="10">
        <f t="shared" si="3062"/>
        <v>79.019711933501299</v>
      </c>
      <c r="N935" s="15">
        <f t="shared" si="2966"/>
        <v>0</v>
      </c>
      <c r="O935" s="17">
        <f t="shared" ref="O935" si="3166">O934</f>
        <v>1.0330669480558488</v>
      </c>
      <c r="P935" s="17">
        <f t="shared" ref="P935" si="3167">P934</f>
        <v>3.6270683973470623</v>
      </c>
      <c r="Q935" s="17">
        <f t="shared" ref="Q935" si="3168">Q934</f>
        <v>5.8236662777941071</v>
      </c>
      <c r="R935" s="17">
        <f t="shared" ref="R935" si="3169">R934</f>
        <v>20.960217903405137</v>
      </c>
      <c r="S935" s="17">
        <f t="shared" ref="S935" si="3170">S934</f>
        <v>63.800096308316782</v>
      </c>
      <c r="T935" s="17">
        <f t="shared" ref="T935" si="3171">T934</f>
        <v>79.929701245253611</v>
      </c>
    </row>
    <row r="936" spans="1:20" x14ac:dyDescent="0.25">
      <c r="A936" s="1">
        <v>44216</v>
      </c>
      <c r="B936" s="12">
        <v>35547.75</v>
      </c>
      <c r="C936" s="2">
        <f t="shared" si="2963"/>
        <v>-1.4473454805639078E-2</v>
      </c>
      <c r="D936" s="9">
        <f t="shared" si="2964"/>
        <v>-1.4473454805639078E-2</v>
      </c>
      <c r="E936" s="10">
        <f t="shared" si="2957"/>
        <v>0.2586561678474959</v>
      </c>
      <c r="F936" s="10">
        <f t="shared" si="2914"/>
        <v>1.1851554919780563</v>
      </c>
      <c r="G936" s="10">
        <f t="shared" si="2855"/>
        <v>2.4768076037535969</v>
      </c>
      <c r="H936" s="10">
        <f t="shared" ref="H936:H999" si="3172">H935*(1+$D936)+H935*$Y$2</f>
        <v>11.348132927272037</v>
      </c>
      <c r="I936" s="10">
        <f t="shared" si="3109"/>
        <v>51.147421047810141</v>
      </c>
      <c r="J936" s="10">
        <f t="shared" si="3062"/>
        <v>78.222411482415779</v>
      </c>
      <c r="M936" s="14">
        <f t="shared" ref="M936" si="3173">(B936-B934)/B934</f>
        <v>-2.9547420857766127E-2</v>
      </c>
      <c r="N936" s="15">
        <f t="shared" si="2966"/>
        <v>-2.9547420857766127E-2</v>
      </c>
      <c r="O936" s="17">
        <f t="shared" ref="O936" si="3174">O935*(1+$N936)+O935*$Y$3</f>
        <v>1.0082031249786594</v>
      </c>
      <c r="P936" s="17">
        <f t="shared" ref="P936" si="3175">P935*(1+$N936)+P935*$Y$3</f>
        <v>3.5397722283134687</v>
      </c>
      <c r="Q936" s="17">
        <f t="shared" ref="Q936" si="3176">Q935*(1+$N936)+Q935*$Y$3</f>
        <v>5.6835024595012404</v>
      </c>
      <c r="R936" s="17">
        <f t="shared" ref="R936" si="3177">R935*(1+$N936)+R935*$Y$3</f>
        <v>20.455748032802493</v>
      </c>
      <c r="S936" s="17">
        <f t="shared" ref="S936" si="3178">S935*(1+$N936)+S935*$Y$3</f>
        <v>62.264557580741631</v>
      </c>
      <c r="T936" s="17">
        <f t="shared" ref="T936" si="3179">T935*(1+$N936)+T935*$Y$3</f>
        <v>78.005955689252005</v>
      </c>
    </row>
    <row r="937" spans="1:20" x14ac:dyDescent="0.25">
      <c r="A937" s="1">
        <v>44217</v>
      </c>
      <c r="B937" s="12">
        <v>30825.699218999998</v>
      </c>
      <c r="C937" s="2">
        <f t="shared" si="2963"/>
        <v>-0.13283684005316798</v>
      </c>
      <c r="D937" s="9">
        <f t="shared" si="2964"/>
        <v>-0.13283684005316798</v>
      </c>
      <c r="E937" s="10">
        <f t="shared" si="2957"/>
        <v>0.22543093510669052</v>
      </c>
      <c r="F937" s="10">
        <f t="shared" si="2914"/>
        <v>1.0329183836086497</v>
      </c>
      <c r="G937" s="10">
        <f t="shared" si="2855"/>
        <v>2.1586535470622845</v>
      </c>
      <c r="H937" s="10">
        <f t="shared" si="3172"/>
        <v>9.8904280489390501</v>
      </c>
      <c r="I937" s="10">
        <f t="shared" si="3109"/>
        <v>44.577367132036443</v>
      </c>
      <c r="J937" s="10">
        <f t="shared" si="3062"/>
        <v>68.174486282415671</v>
      </c>
      <c r="N937" s="15">
        <f t="shared" si="2966"/>
        <v>0</v>
      </c>
      <c r="O937" s="17">
        <f t="shared" ref="O937" si="3180">O936</f>
        <v>1.0082031249786594</v>
      </c>
      <c r="P937" s="17">
        <f t="shared" ref="P937" si="3181">P936</f>
        <v>3.5397722283134687</v>
      </c>
      <c r="Q937" s="17">
        <f t="shared" ref="Q937" si="3182">Q936</f>
        <v>5.6835024595012404</v>
      </c>
      <c r="R937" s="17">
        <f t="shared" ref="R937" si="3183">R936</f>
        <v>20.455748032802493</v>
      </c>
      <c r="S937" s="17">
        <f t="shared" ref="S937" si="3184">S936</f>
        <v>62.264557580741631</v>
      </c>
      <c r="T937" s="17">
        <f t="shared" ref="T937" si="3185">T936</f>
        <v>78.005955689252005</v>
      </c>
    </row>
    <row r="938" spans="1:20" x14ac:dyDescent="0.25">
      <c r="A938" s="1">
        <v>44218</v>
      </c>
      <c r="B938" s="12">
        <v>33005.761719000002</v>
      </c>
      <c r="C938" s="2">
        <f t="shared" si="2963"/>
        <v>7.0722240054048188E-2</v>
      </c>
      <c r="D938" s="9">
        <f t="shared" si="2964"/>
        <v>0</v>
      </c>
      <c r="E938" s="10">
        <f t="shared" si="2957"/>
        <v>0.2264191255071582</v>
      </c>
      <c r="F938" s="10">
        <f t="shared" si="2914"/>
        <v>1.0374462450162494</v>
      </c>
      <c r="G938" s="10">
        <f t="shared" si="2855"/>
        <v>2.1681161379535165</v>
      </c>
      <c r="H938" s="10">
        <f t="shared" si="3172"/>
        <v>9.9337833499754957</v>
      </c>
      <c r="I938" s="10">
        <f t="shared" si="3109"/>
        <v>44.77277476877962</v>
      </c>
      <c r="J938" s="10">
        <f t="shared" si="3062"/>
        <v>68.473333345571461</v>
      </c>
      <c r="M938" s="14">
        <f t="shared" si="2998"/>
        <v>-7.1509118889381135E-2</v>
      </c>
      <c r="N938" s="15">
        <f t="shared" si="2966"/>
        <v>-7.1509118889381135E-2</v>
      </c>
      <c r="O938" s="17">
        <f t="shared" ref="O938" si="3186">O937*(1+$N938)+O937*$Y$3</f>
        <v>0.94163180853472939</v>
      </c>
      <c r="P938" s="17">
        <f t="shared" ref="P938" si="3187">P937*(1+$N938)+P937*$Y$3</f>
        <v>3.3060422474076083</v>
      </c>
      <c r="Q938" s="17">
        <f t="shared" ref="Q938" si="3188">Q937*(1+$N938)+Q937*$Y$3</f>
        <v>5.30822268564682</v>
      </c>
      <c r="R938" s="17">
        <f t="shared" ref="R938" si="3189">R937*(1+$N938)+R937*$Y$3</f>
        <v>19.105061805344295</v>
      </c>
      <c r="S938" s="17">
        <f t="shared" ref="S938" si="3190">S937*(1+$N938)+S937*$Y$3</f>
        <v>58.153249588082325</v>
      </c>
      <c r="T938" s="17">
        <f t="shared" ref="T938" si="3191">T937*(1+$N938)+T937*$Y$3</f>
        <v>72.855248423977173</v>
      </c>
    </row>
    <row r="939" spans="1:20" x14ac:dyDescent="0.25">
      <c r="A939" s="1">
        <v>44219</v>
      </c>
      <c r="B939" s="12">
        <v>32067.642577999999</v>
      </c>
      <c r="C939" s="2">
        <f t="shared" si="2963"/>
        <v>-2.8422890190713819E-2</v>
      </c>
      <c r="D939" s="9">
        <f t="shared" si="2964"/>
        <v>-2.8422890190713819E-2</v>
      </c>
      <c r="E939" s="10">
        <f t="shared" si="2957"/>
        <v>0.22097616175979476</v>
      </c>
      <c r="F939" s="10">
        <f t="shared" si="2914"/>
        <v>1.0125067338825786</v>
      </c>
      <c r="G939" s="10">
        <f t="shared" si="2855"/>
        <v>2.1159960817854633</v>
      </c>
      <c r="H939" s="10">
        <f t="shared" si="3172"/>
        <v>9.6949818683119258</v>
      </c>
      <c r="I939" s="10">
        <f t="shared" si="3109"/>
        <v>43.696467326157546</v>
      </c>
      <c r="J939" s="10">
        <f t="shared" si="3062"/>
        <v>66.82728038857735</v>
      </c>
      <c r="N939" s="15">
        <f t="shared" si="2966"/>
        <v>0</v>
      </c>
      <c r="O939" s="17">
        <f t="shared" ref="O939" si="3192">O938</f>
        <v>0.94163180853472939</v>
      </c>
      <c r="P939" s="17">
        <f t="shared" ref="P939" si="3193">P938</f>
        <v>3.3060422474076083</v>
      </c>
      <c r="Q939" s="17">
        <f t="shared" ref="Q939" si="3194">Q938</f>
        <v>5.30822268564682</v>
      </c>
      <c r="R939" s="17">
        <f t="shared" ref="R939" si="3195">R938</f>
        <v>19.105061805344295</v>
      </c>
      <c r="S939" s="17">
        <f t="shared" ref="S939" si="3196">S938</f>
        <v>58.153249588082325</v>
      </c>
      <c r="T939" s="17">
        <f t="shared" ref="T939" si="3197">T938</f>
        <v>72.855248423977173</v>
      </c>
    </row>
    <row r="940" spans="1:20" x14ac:dyDescent="0.25">
      <c r="A940" s="1">
        <v>44220</v>
      </c>
      <c r="B940" s="12">
        <v>32289.378906000002</v>
      </c>
      <c r="C940" s="2">
        <f t="shared" si="2963"/>
        <v>6.9146438644705635E-3</v>
      </c>
      <c r="D940" s="9">
        <f t="shared" si="2964"/>
        <v>0</v>
      </c>
      <c r="E940" s="10">
        <f t="shared" si="2957"/>
        <v>0.221944824386687</v>
      </c>
      <c r="F940" s="10">
        <f t="shared" si="2914"/>
        <v>1.0169451195653516</v>
      </c>
      <c r="G940" s="10">
        <f t="shared" si="2855"/>
        <v>2.1252716810480843</v>
      </c>
      <c r="H940" s="10">
        <f t="shared" si="3172"/>
        <v>9.7374804189675395</v>
      </c>
      <c r="I940" s="10">
        <f t="shared" si="3109"/>
        <v>43.888013484299606</v>
      </c>
      <c r="J940" s="10">
        <f t="shared" si="3062"/>
        <v>67.120221891650559</v>
      </c>
      <c r="M940" s="14">
        <f t="shared" ref="M940" si="3198">(B940-B938)/B938</f>
        <v>-2.1704780489510998E-2</v>
      </c>
      <c r="N940" s="15">
        <f t="shared" si="2966"/>
        <v>-2.1704780489510998E-2</v>
      </c>
      <c r="O940" s="17">
        <f t="shared" ref="O940" si="3199">O939*(1+$N940)+O939*$Y$3</f>
        <v>0.92635352317667741</v>
      </c>
      <c r="P940" s="17">
        <f t="shared" ref="P940" si="3200">P939*(1+$N940)+P939*$Y$3</f>
        <v>3.2524006261243721</v>
      </c>
      <c r="Q940" s="17">
        <f t="shared" ref="Q940" si="3201">Q939*(1+$N940)+Q939*$Y$3</f>
        <v>5.2220950291675878</v>
      </c>
      <c r="R940" s="17">
        <f t="shared" ref="R940" si="3202">R939*(1+$N940)+R939*$Y$3</f>
        <v>18.79507590278703</v>
      </c>
      <c r="S940" s="17">
        <f t="shared" ref="S940" si="3203">S939*(1+$N940)+S939*$Y$3</f>
        <v>57.209694013969646</v>
      </c>
      <c r="T940" s="17">
        <f t="shared" ref="T940" si="3204">T939*(1+$N940)+T939*$Y$3</f>
        <v>71.673148090105286</v>
      </c>
    </row>
    <row r="941" spans="1:20" x14ac:dyDescent="0.25">
      <c r="A941" s="1">
        <v>44221</v>
      </c>
      <c r="B941" s="12">
        <v>32366.392577999999</v>
      </c>
      <c r="C941" s="2">
        <f t="shared" si="2963"/>
        <v>2.3851084972615144E-3</v>
      </c>
      <c r="D941" s="9">
        <f t="shared" si="2964"/>
        <v>0</v>
      </c>
      <c r="E941" s="10">
        <f t="shared" si="2957"/>
        <v>0.22291773320591632</v>
      </c>
      <c r="F941" s="10">
        <f t="shared" si="2914"/>
        <v>1.0214029611853641</v>
      </c>
      <c r="G941" s="10">
        <f t="shared" si="2855"/>
        <v>2.1345879404718566</v>
      </c>
      <c r="H941" s="10">
        <f t="shared" si="3172"/>
        <v>9.7801652646397255</v>
      </c>
      <c r="I941" s="10">
        <f t="shared" si="3109"/>
        <v>44.080399296833519</v>
      </c>
      <c r="J941" s="10">
        <f t="shared" si="3062"/>
        <v>67.414447521860538</v>
      </c>
      <c r="N941" s="15">
        <f t="shared" si="2966"/>
        <v>0</v>
      </c>
      <c r="O941" s="17">
        <f t="shared" ref="O941" si="3205">O940</f>
        <v>0.92635352317667741</v>
      </c>
      <c r="P941" s="17">
        <f t="shared" ref="P941" si="3206">P940</f>
        <v>3.2524006261243721</v>
      </c>
      <c r="Q941" s="17">
        <f t="shared" ref="Q941" si="3207">Q940</f>
        <v>5.2220950291675878</v>
      </c>
      <c r="R941" s="17">
        <f t="shared" ref="R941" si="3208">R940</f>
        <v>18.79507590278703</v>
      </c>
      <c r="S941" s="17">
        <f t="shared" ref="S941" si="3209">S940</f>
        <v>57.209694013969646</v>
      </c>
      <c r="T941" s="17">
        <f t="shared" ref="T941" si="3210">T940</f>
        <v>71.673148090105286</v>
      </c>
    </row>
    <row r="942" spans="1:20" x14ac:dyDescent="0.25">
      <c r="A942" s="1">
        <v>44222</v>
      </c>
      <c r="B942" s="12">
        <v>32569.849609000001</v>
      </c>
      <c r="C942" s="2">
        <f t="shared" si="2963"/>
        <v>6.286058309083695E-3</v>
      </c>
      <c r="D942" s="9">
        <f t="shared" si="2964"/>
        <v>0</v>
      </c>
      <c r="E942" s="10">
        <f t="shared" si="2957"/>
        <v>0.22389490683092855</v>
      </c>
      <c r="F942" s="10">
        <f t="shared" si="2914"/>
        <v>1.0258803440289164</v>
      </c>
      <c r="G942" s="10">
        <f t="shared" si="2855"/>
        <v>2.1439450382931033</v>
      </c>
      <c r="H942" s="10">
        <f t="shared" si="3172"/>
        <v>9.8230372219641744</v>
      </c>
      <c r="I942" s="10">
        <f t="shared" si="3109"/>
        <v>44.273628444436078</v>
      </c>
      <c r="J942" s="10">
        <f t="shared" si="3062"/>
        <v>67.709962908257737</v>
      </c>
      <c r="M942" s="14">
        <f t="shared" si="2998"/>
        <v>8.6861597374324872E-3</v>
      </c>
      <c r="N942" s="15">
        <f t="shared" si="2966"/>
        <v>0</v>
      </c>
      <c r="O942" s="17">
        <f t="shared" ref="O942" si="3211">O941*(1+$N942)+O941*$Y$3</f>
        <v>0.93142943289271396</v>
      </c>
      <c r="P942" s="17">
        <f t="shared" ref="P942" si="3212">P941*(1+$N942)+P941*$Y$3</f>
        <v>3.2702219994182045</v>
      </c>
      <c r="Q942" s="17">
        <f t="shared" ref="Q942" si="3213">Q941*(1+$N942)+Q941*$Y$3</f>
        <v>5.2507092485054923</v>
      </c>
      <c r="R942" s="17">
        <f t="shared" ref="R942" si="3214">R941*(1+$N942)+R941*$Y$3</f>
        <v>18.898062620062575</v>
      </c>
      <c r="S942" s="17">
        <f t="shared" ref="S942" si="3215">S941*(1+$N942)+S941*$Y$3</f>
        <v>57.523171789388655</v>
      </c>
      <c r="T942" s="17">
        <f t="shared" ref="T942" si="3216">T941*(1+$N942)+T941*$Y$3</f>
        <v>72.06587766868121</v>
      </c>
    </row>
    <row r="943" spans="1:20" x14ac:dyDescent="0.25">
      <c r="A943" s="1">
        <v>44223</v>
      </c>
      <c r="B943" s="12">
        <v>30432.546875</v>
      </c>
      <c r="C943" s="2">
        <f t="shared" si="2963"/>
        <v>-6.5622124745992119E-2</v>
      </c>
      <c r="D943" s="9">
        <f t="shared" si="2964"/>
        <v>-6.5622124745992119E-2</v>
      </c>
      <c r="E943" s="10">
        <f t="shared" si="2957"/>
        <v>0.21018390445071125</v>
      </c>
      <c r="F943" s="10">
        <f t="shared" si="2914"/>
        <v>0.96305690584583958</v>
      </c>
      <c r="G943" s="10">
        <f t="shared" si="2855"/>
        <v>2.0126529247780356</v>
      </c>
      <c r="H943" s="10">
        <f t="shared" si="3172"/>
        <v>9.2214885371920889</v>
      </c>
      <c r="I943" s="10">
        <f t="shared" si="3109"/>
        <v>41.562375055180041</v>
      </c>
      <c r="J943" s="10">
        <f t="shared" si="3062"/>
        <v>63.563502072055712</v>
      </c>
      <c r="N943" s="15">
        <f t="shared" si="2966"/>
        <v>0</v>
      </c>
      <c r="O943" s="17">
        <f t="shared" ref="O943" si="3217">O942</f>
        <v>0.93142943289271396</v>
      </c>
      <c r="P943" s="17">
        <f t="shared" ref="P943" si="3218">P942</f>
        <v>3.2702219994182045</v>
      </c>
      <c r="Q943" s="17">
        <f t="shared" ref="Q943" si="3219">Q942</f>
        <v>5.2507092485054923</v>
      </c>
      <c r="R943" s="17">
        <f t="shared" ref="R943" si="3220">R942</f>
        <v>18.898062620062575</v>
      </c>
      <c r="S943" s="17">
        <f t="shared" ref="S943" si="3221">S942</f>
        <v>57.523171789388655</v>
      </c>
      <c r="T943" s="17">
        <f t="shared" ref="T943" si="3222">T942</f>
        <v>72.06587766868121</v>
      </c>
    </row>
    <row r="944" spans="1:20" x14ac:dyDescent="0.25">
      <c r="A944" s="1">
        <v>44224</v>
      </c>
      <c r="B944" s="12">
        <v>33466.097655999998</v>
      </c>
      <c r="C944" s="2">
        <f t="shared" si="2963"/>
        <v>9.9681133934012817E-2</v>
      </c>
      <c r="D944" s="9">
        <f t="shared" si="2964"/>
        <v>0</v>
      </c>
      <c r="E944" s="10">
        <f t="shared" si="2957"/>
        <v>0.21110525855241299</v>
      </c>
      <c r="F944" s="10">
        <f t="shared" si="2914"/>
        <v>0.96727852515913637</v>
      </c>
      <c r="G944" s="10">
        <f t="shared" ref="G944:G1007" si="3223">G943*(1+$D944)+G943*$Y$2</f>
        <v>2.0214755129414463</v>
      </c>
      <c r="H944" s="10">
        <f t="shared" si="3172"/>
        <v>9.2619115006427943</v>
      </c>
      <c r="I944" s="10">
        <f t="shared" si="3109"/>
        <v>41.744566288298635</v>
      </c>
      <c r="J944" s="10">
        <f t="shared" si="3062"/>
        <v>63.84213660168664</v>
      </c>
      <c r="M944" s="14">
        <f t="shared" ref="M944" si="3224">(B944-B942)/B942</f>
        <v>2.7517721382180955E-2</v>
      </c>
      <c r="N944" s="15">
        <f t="shared" si="2966"/>
        <v>0</v>
      </c>
      <c r="O944" s="17">
        <f t="shared" ref="O944" si="3225">O943*(1+$N944)+O943*$Y$3</f>
        <v>0.93653315581267405</v>
      </c>
      <c r="P944" s="17">
        <f t="shared" ref="P944" si="3226">P943*(1+$N944)+P943*$Y$3</f>
        <v>3.2881410240725506</v>
      </c>
      <c r="Q944" s="17">
        <f t="shared" ref="Q944" si="3227">Q943*(1+$N944)+Q943*$Y$3</f>
        <v>5.2794802580863447</v>
      </c>
      <c r="R944" s="17">
        <f t="shared" ref="R944" si="3228">R943*(1+$N944)+R943*$Y$3</f>
        <v>19.001613648117711</v>
      </c>
      <c r="S944" s="17">
        <f t="shared" ref="S944" si="3229">S943*(1+$N944)+S943*$Y$3</f>
        <v>57.838367251248322</v>
      </c>
      <c r="T944" s="17">
        <f t="shared" ref="T944" si="3230">T943*(1+$N944)+T943*$Y$3</f>
        <v>72.460759190153439</v>
      </c>
    </row>
    <row r="945" spans="1:20" x14ac:dyDescent="0.25">
      <c r="A945" s="1">
        <v>44225</v>
      </c>
      <c r="B945" s="12">
        <v>34316.386719000002</v>
      </c>
      <c r="C945" s="2">
        <f t="shared" si="2963"/>
        <v>2.5407475700936974E-2</v>
      </c>
      <c r="D945" s="9">
        <f t="shared" si="2964"/>
        <v>0</v>
      </c>
      <c r="E945" s="10">
        <f t="shared" si="2957"/>
        <v>0.21203065146661534</v>
      </c>
      <c r="F945" s="10">
        <f t="shared" si="2914"/>
        <v>0.97151865020092987</v>
      </c>
      <c r="G945" s="10">
        <f t="shared" si="3223"/>
        <v>2.0303367754639292</v>
      </c>
      <c r="H945" s="10">
        <f t="shared" si="3172"/>
        <v>9.302511660645612</v>
      </c>
      <c r="I945" s="10">
        <f t="shared" si="3109"/>
        <v>41.927556167918574</v>
      </c>
      <c r="J945" s="10">
        <f t="shared" si="3062"/>
        <v>64.121992542954303</v>
      </c>
      <c r="N945" s="15">
        <f t="shared" si="2966"/>
        <v>0</v>
      </c>
      <c r="O945" s="17">
        <f t="shared" ref="O945" si="3231">O944</f>
        <v>0.93653315581267405</v>
      </c>
      <c r="P945" s="17">
        <f t="shared" ref="P945" si="3232">P944</f>
        <v>3.2881410240725506</v>
      </c>
      <c r="Q945" s="17">
        <f t="shared" ref="Q945" si="3233">Q944</f>
        <v>5.2794802580863447</v>
      </c>
      <c r="R945" s="17">
        <f t="shared" ref="R945" si="3234">R944</f>
        <v>19.001613648117711</v>
      </c>
      <c r="S945" s="17">
        <f t="shared" ref="S945" si="3235">S944</f>
        <v>57.838367251248322</v>
      </c>
      <c r="T945" s="17">
        <f t="shared" ref="T945" si="3236">T944</f>
        <v>72.460759190153439</v>
      </c>
    </row>
    <row r="946" spans="1:20" x14ac:dyDescent="0.25">
      <c r="A946" s="1">
        <v>44226</v>
      </c>
      <c r="B946" s="12">
        <v>34269.523437999997</v>
      </c>
      <c r="C946" s="2">
        <f t="shared" si="2963"/>
        <v>-1.3656239913527525E-3</v>
      </c>
      <c r="D946" s="9">
        <f t="shared" si="2964"/>
        <v>-1.3656239913527525E-3</v>
      </c>
      <c r="E946" s="10">
        <f t="shared" si="2957"/>
        <v>0.21267054675315691</v>
      </c>
      <c r="F946" s="10">
        <f t="shared" si="2914"/>
        <v>0.97445063291546063</v>
      </c>
      <c r="G946" s="10">
        <f t="shared" si="3223"/>
        <v>2.0364642052658226</v>
      </c>
      <c r="H946" s="10">
        <f t="shared" si="3172"/>
        <v>9.330586060848935</v>
      </c>
      <c r="I946" s="10">
        <f t="shared" si="3109"/>
        <v>42.054090918354319</v>
      </c>
      <c r="J946" s="10">
        <f t="shared" si="3062"/>
        <v>64.315508718601919</v>
      </c>
      <c r="M946" s="14">
        <f t="shared" si="2998"/>
        <v>2.400715465120731E-2</v>
      </c>
      <c r="N946" s="15">
        <f t="shared" si="2966"/>
        <v>0</v>
      </c>
      <c r="O946" s="17">
        <f t="shared" ref="O946" si="3237">O945*(1+$N946)+O945*$Y$3</f>
        <v>0.94166484433767494</v>
      </c>
      <c r="P946" s="17">
        <f t="shared" ref="P946" si="3238">P945*(1+$N946)+P945*$Y$3</f>
        <v>3.3061582351633589</v>
      </c>
      <c r="Q946" s="17">
        <f t="shared" ref="Q946" si="3239">Q945*(1+$N946)+Q945*$Y$3</f>
        <v>5.3084089170347628</v>
      </c>
      <c r="R946" s="17">
        <f t="shared" ref="R946" si="3240">R945*(1+$N946)+R945*$Y$3</f>
        <v>19.1057320790663</v>
      </c>
      <c r="S946" s="17">
        <f t="shared" ref="S946" si="3241">S945*(1+$N946)+S945*$Y$3</f>
        <v>58.155289811529137</v>
      </c>
      <c r="T946" s="17">
        <f t="shared" ref="T946" si="3242">T945*(1+$N946)+T945*$Y$3</f>
        <v>72.857804445989899</v>
      </c>
    </row>
    <row r="947" spans="1:20" x14ac:dyDescent="0.25">
      <c r="A947" s="1">
        <v>44227</v>
      </c>
      <c r="B947" s="12">
        <v>33114.359375</v>
      </c>
      <c r="C947" s="2">
        <f t="shared" si="2963"/>
        <v>-3.3708203298767933E-2</v>
      </c>
      <c r="D947" s="9">
        <f t="shared" si="2964"/>
        <v>-3.3708203298767933E-2</v>
      </c>
      <c r="E947" s="10">
        <f t="shared" si="2957"/>
        <v>0.20643405917906205</v>
      </c>
      <c r="F947" s="10">
        <f t="shared" si="2914"/>
        <v>0.94587521729479285</v>
      </c>
      <c r="G947" s="10">
        <f t="shared" si="3223"/>
        <v>1.976745622203306</v>
      </c>
      <c r="H947" s="10">
        <f t="shared" si="3172"/>
        <v>9.0569699681840348</v>
      </c>
      <c r="I947" s="10">
        <f t="shared" si="3109"/>
        <v>40.82086977204964</v>
      </c>
      <c r="J947" s="10">
        <f t="shared" si="3062"/>
        <v>62.429479472574243</v>
      </c>
      <c r="N947" s="15">
        <f t="shared" si="2966"/>
        <v>0</v>
      </c>
      <c r="O947" s="17">
        <f t="shared" ref="O947" si="3243">O946</f>
        <v>0.94166484433767494</v>
      </c>
      <c r="P947" s="17">
        <f t="shared" ref="P947" si="3244">P946</f>
        <v>3.3061582351633589</v>
      </c>
      <c r="Q947" s="17">
        <f t="shared" ref="Q947" si="3245">Q946</f>
        <v>5.3084089170347628</v>
      </c>
      <c r="R947" s="17">
        <f t="shared" ref="R947" si="3246">R946</f>
        <v>19.1057320790663</v>
      </c>
      <c r="S947" s="17">
        <f t="shared" ref="S947" si="3247">S946</f>
        <v>58.155289811529137</v>
      </c>
      <c r="T947" s="17">
        <f t="shared" ref="T947" si="3248">T946</f>
        <v>72.857804445989899</v>
      </c>
    </row>
    <row r="948" spans="1:20" x14ac:dyDescent="0.25">
      <c r="A948" s="1">
        <v>44228</v>
      </c>
      <c r="B948" s="12">
        <v>33537.175780999998</v>
      </c>
      <c r="C948" s="2">
        <f t="shared" si="2963"/>
        <v>1.276837039822692E-2</v>
      </c>
      <c r="D948" s="9">
        <f t="shared" si="2964"/>
        <v>0</v>
      </c>
      <c r="E948" s="10">
        <f t="shared" si="2957"/>
        <v>0.20733897560286069</v>
      </c>
      <c r="F948" s="10">
        <f t="shared" si="2914"/>
        <v>0.95002151961718095</v>
      </c>
      <c r="G948" s="10">
        <f t="shared" si="3223"/>
        <v>1.9854108084924162</v>
      </c>
      <c r="H948" s="10">
        <f t="shared" si="3172"/>
        <v>9.0966717543459374</v>
      </c>
      <c r="I948" s="10">
        <f t="shared" si="3109"/>
        <v>40.999810571050403</v>
      </c>
      <c r="J948" s="10">
        <f t="shared" si="3062"/>
        <v>62.703142944234841</v>
      </c>
      <c r="M948" s="14">
        <f t="shared" ref="M948" si="3249">(B948-B946)/B946</f>
        <v>-2.1370231725718419E-2</v>
      </c>
      <c r="N948" s="15">
        <f t="shared" si="2966"/>
        <v>-2.1370231725718419E-2</v>
      </c>
      <c r="O948" s="17">
        <f t="shared" ref="O948" si="3250">O947*(1+$N948)+O947*$Y$3</f>
        <v>0.9267010557724501</v>
      </c>
      <c r="P948" s="17">
        <f t="shared" ref="P948" si="3251">P947*(1+$N948)+P947*$Y$3</f>
        <v>3.2536208030911675</v>
      </c>
      <c r="Q948" s="17">
        <f t="shared" ref="Q948" si="3252">Q947*(1+$N948)+Q947*$Y$3</f>
        <v>5.2240541605309954</v>
      </c>
      <c r="R948" s="17">
        <f t="shared" ref="R948" si="3253">R947*(1+$N948)+R947*$Y$3</f>
        <v>18.802127100146155</v>
      </c>
      <c r="S948" s="17">
        <f t="shared" ref="S948" si="3254">S947*(1+$N948)+S947*$Y$3</f>
        <v>57.23115691443541</v>
      </c>
      <c r="T948" s="17">
        <f t="shared" ref="T948" si="3255">T947*(1+$N948)+T947*$Y$3</f>
        <v>71.700037128231415</v>
      </c>
    </row>
    <row r="949" spans="1:20" x14ac:dyDescent="0.25">
      <c r="A949" s="1">
        <v>44229</v>
      </c>
      <c r="B949" s="12">
        <v>35510.289062999997</v>
      </c>
      <c r="C949" s="2">
        <f t="shared" si="2963"/>
        <v>5.8833614818509468E-2</v>
      </c>
      <c r="D949" s="9">
        <f t="shared" si="2964"/>
        <v>0</v>
      </c>
      <c r="E949" s="10">
        <f t="shared" si="2957"/>
        <v>0.20824785878358557</v>
      </c>
      <c r="F949" s="10">
        <f t="shared" si="2914"/>
        <v>0.95418599751139321</v>
      </c>
      <c r="G949" s="10">
        <f t="shared" si="3223"/>
        <v>1.9941139791597802</v>
      </c>
      <c r="H949" s="10">
        <f t="shared" si="3172"/>
        <v>9.136547575734852</v>
      </c>
      <c r="I949" s="10">
        <f t="shared" si="3109"/>
        <v>41.179535768074189</v>
      </c>
      <c r="J949" s="10">
        <f t="shared" si="3062"/>
        <v>62.978006036593129</v>
      </c>
      <c r="N949" s="15">
        <f t="shared" si="2966"/>
        <v>0</v>
      </c>
      <c r="O949" s="17">
        <f t="shared" ref="O949" si="3256">O948</f>
        <v>0.9267010557724501</v>
      </c>
      <c r="P949" s="17">
        <f t="shared" ref="P949" si="3257">P948</f>
        <v>3.2536208030911675</v>
      </c>
      <c r="Q949" s="17">
        <f t="shared" ref="Q949" si="3258">Q948</f>
        <v>5.2240541605309954</v>
      </c>
      <c r="R949" s="17">
        <f t="shared" ref="R949" si="3259">R948</f>
        <v>18.802127100146155</v>
      </c>
      <c r="S949" s="17">
        <f t="shared" ref="S949" si="3260">S948</f>
        <v>57.23115691443541</v>
      </c>
      <c r="T949" s="17">
        <f t="shared" ref="T949" si="3261">T948</f>
        <v>71.700037128231415</v>
      </c>
    </row>
    <row r="950" spans="1:20" x14ac:dyDescent="0.25">
      <c r="A950" s="1">
        <v>44230</v>
      </c>
      <c r="B950" s="12">
        <v>37472.089844000002</v>
      </c>
      <c r="C950" s="2">
        <f t="shared" si="2963"/>
        <v>5.524598173558961E-2</v>
      </c>
      <c r="D950" s="9">
        <f t="shared" si="2964"/>
        <v>0</v>
      </c>
      <c r="E950" s="10">
        <f t="shared" si="2957"/>
        <v>0.20916072610976019</v>
      </c>
      <c r="F950" s="10">
        <f t="shared" si="2914"/>
        <v>0.95836873065116923</v>
      </c>
      <c r="G950" s="10">
        <f t="shared" si="3223"/>
        <v>2.0028553007122616</v>
      </c>
      <c r="H950" s="10">
        <f t="shared" si="3172"/>
        <v>9.1765981952449227</v>
      </c>
      <c r="I950" s="10">
        <f t="shared" si="3109"/>
        <v>41.360048801578074</v>
      </c>
      <c r="J950" s="10">
        <f t="shared" si="3062"/>
        <v>63.254074008260389</v>
      </c>
      <c r="M950" s="14">
        <f t="shared" si="2998"/>
        <v>0.11732991736380118</v>
      </c>
      <c r="N950" s="15">
        <f t="shared" si="2966"/>
        <v>0</v>
      </c>
      <c r="O950" s="17">
        <f t="shared" ref="O950" si="3262">O949*(1+$N950)+O949*$Y$3</f>
        <v>0.93177886977668267</v>
      </c>
      <c r="P950" s="17">
        <f t="shared" ref="P950" si="3263">P949*(1+$N950)+P949*$Y$3</f>
        <v>3.2714488622861877</v>
      </c>
      <c r="Q950" s="17">
        <f t="shared" ref="Q950" si="3264">Q949*(1+$N950)+Q949*$Y$3</f>
        <v>5.2526791148352752</v>
      </c>
      <c r="R950" s="17">
        <f t="shared" ref="R950" si="3265">R949*(1+$N950)+R949*$Y$3</f>
        <v>18.905152454119559</v>
      </c>
      <c r="S950" s="17">
        <f t="shared" ref="S950" si="3266">S949*(1+$N950)+S949*$Y$3</f>
        <v>57.544752294788481</v>
      </c>
      <c r="T950" s="17">
        <f t="shared" ref="T950" si="3267">T949*(1+$N950)+T949*$Y$3</f>
        <v>72.092914044002541</v>
      </c>
    </row>
    <row r="951" spans="1:20" x14ac:dyDescent="0.25">
      <c r="A951" s="1">
        <v>44231</v>
      </c>
      <c r="B951" s="12">
        <v>36926.066405999998</v>
      </c>
      <c r="C951" s="2">
        <f t="shared" si="2963"/>
        <v>-1.4571470133455409E-2</v>
      </c>
      <c r="D951" s="9">
        <f t="shared" si="2964"/>
        <v>-1.4571470133455409E-2</v>
      </c>
      <c r="E951" s="10">
        <f t="shared" si="2957"/>
        <v>0.20702981577253152</v>
      </c>
      <c r="F951" s="10">
        <f t="shared" si="2914"/>
        <v>0.94860495772398201</v>
      </c>
      <c r="G951" s="10">
        <f t="shared" si="3223"/>
        <v>1.9824503941906553</v>
      </c>
      <c r="H951" s="10">
        <f t="shared" si="3172"/>
        <v>9.0831078525857585</v>
      </c>
      <c r="I951" s="10">
        <f t="shared" si="3109"/>
        <v>40.938676409261383</v>
      </c>
      <c r="J951" s="10">
        <f t="shared" si="3062"/>
        <v>62.60964729066859</v>
      </c>
      <c r="N951" s="15">
        <f t="shared" si="2966"/>
        <v>0</v>
      </c>
      <c r="O951" s="17">
        <f t="shared" ref="O951" si="3268">O950</f>
        <v>0.93177886977668267</v>
      </c>
      <c r="P951" s="17">
        <f t="shared" ref="P951" si="3269">P950</f>
        <v>3.2714488622861877</v>
      </c>
      <c r="Q951" s="17">
        <f t="shared" ref="Q951" si="3270">Q950</f>
        <v>5.2526791148352752</v>
      </c>
      <c r="R951" s="17">
        <f t="shared" ref="R951" si="3271">R950</f>
        <v>18.905152454119559</v>
      </c>
      <c r="S951" s="17">
        <f t="shared" ref="S951" si="3272">S950</f>
        <v>57.544752294788481</v>
      </c>
      <c r="T951" s="17">
        <f t="shared" ref="T951" si="3273">T950</f>
        <v>72.092914044002541</v>
      </c>
    </row>
    <row r="952" spans="1:20" x14ac:dyDescent="0.25">
      <c r="A952" s="1">
        <v>44232</v>
      </c>
      <c r="B952" s="12">
        <v>38144.308594000002</v>
      </c>
      <c r="C952" s="2">
        <f t="shared" si="2963"/>
        <v>3.2991388105234394E-2</v>
      </c>
      <c r="D952" s="9">
        <f t="shared" si="2964"/>
        <v>0</v>
      </c>
      <c r="E952" s="10">
        <f t="shared" si="2957"/>
        <v>0.20793734373208234</v>
      </c>
      <c r="F952" s="10">
        <f t="shared" si="2914"/>
        <v>0.95276322603181318</v>
      </c>
      <c r="G952" s="10">
        <f t="shared" si="3223"/>
        <v>1.9911405876994361</v>
      </c>
      <c r="H952" s="10">
        <f t="shared" si="3172"/>
        <v>9.1229242157751749</v>
      </c>
      <c r="I952" s="10">
        <f t="shared" si="3109"/>
        <v>41.118133620918421</v>
      </c>
      <c r="J952" s="10">
        <f t="shared" si="3062"/>
        <v>62.88410053906604</v>
      </c>
      <c r="M952" s="14">
        <f t="shared" ref="M952" si="3274">(B952-B950)/B950</f>
        <v>1.7939184945342329E-2</v>
      </c>
      <c r="N952" s="15">
        <f t="shared" si="2966"/>
        <v>0</v>
      </c>
      <c r="O952" s="17">
        <f t="shared" ref="O952" si="3275">O951*(1+$N952)+O951*$Y$3</f>
        <v>0.93688450741929463</v>
      </c>
      <c r="P952" s="17">
        <f t="shared" ref="P952" si="3276">P951*(1+$N952)+P951*$Y$3</f>
        <v>3.2893746094767971</v>
      </c>
      <c r="Q952" s="17">
        <f t="shared" ref="Q952" si="3277">Q951*(1+$N952)+Q951*$Y$3</f>
        <v>5.2814609182042354</v>
      </c>
      <c r="R952" s="17">
        <f t="shared" ref="R952" si="3278">R951*(1+$N952)+R951*$Y$3</f>
        <v>19.008742330580489</v>
      </c>
      <c r="S952" s="17">
        <f t="shared" ref="S952" si="3279">S951*(1+$N952)+S951*$Y$3</f>
        <v>57.860066005992799</v>
      </c>
      <c r="T952" s="17">
        <f t="shared" ref="T952" si="3280">T951*(1+$N952)+T951*$Y$3</f>
        <v>72.487943709997069</v>
      </c>
    </row>
    <row r="953" spans="1:20" x14ac:dyDescent="0.25">
      <c r="A953" s="1">
        <v>44233</v>
      </c>
      <c r="B953" s="12">
        <v>39266.011719000002</v>
      </c>
      <c r="C953" s="2">
        <f t="shared" si="2963"/>
        <v>2.9406828078578435E-2</v>
      </c>
      <c r="D953" s="9">
        <f t="shared" si="2964"/>
        <v>0</v>
      </c>
      <c r="E953" s="10">
        <f t="shared" si="2957"/>
        <v>0.20884884989638736</v>
      </c>
      <c r="F953" s="10">
        <f t="shared" si="2914"/>
        <v>0.95693972236510327</v>
      </c>
      <c r="G953" s="10">
        <f t="shared" si="3223"/>
        <v>1.9998688752071596</v>
      </c>
      <c r="H953" s="10">
        <f t="shared" si="3172"/>
        <v>9.1629151164470652</v>
      </c>
      <c r="I953" s="10">
        <f t="shared" si="3109"/>
        <v>41.298377494325187</v>
      </c>
      <c r="J953" s="10">
        <f t="shared" si="3062"/>
        <v>63.15975687019619</v>
      </c>
      <c r="N953" s="15">
        <f t="shared" si="2966"/>
        <v>0</v>
      </c>
      <c r="O953" s="17">
        <f t="shared" ref="O953" si="3281">O952</f>
        <v>0.93688450741929463</v>
      </c>
      <c r="P953" s="17">
        <f t="shared" ref="P953" si="3282">P952</f>
        <v>3.2893746094767971</v>
      </c>
      <c r="Q953" s="17">
        <f t="shared" ref="Q953" si="3283">Q952</f>
        <v>5.2814609182042354</v>
      </c>
      <c r="R953" s="17">
        <f t="shared" ref="R953" si="3284">R952</f>
        <v>19.008742330580489</v>
      </c>
      <c r="S953" s="17">
        <f t="shared" ref="S953" si="3285">S952</f>
        <v>57.860066005992799</v>
      </c>
      <c r="T953" s="17">
        <f t="shared" ref="T953" si="3286">T952</f>
        <v>72.487943709997069</v>
      </c>
    </row>
    <row r="954" spans="1:20" x14ac:dyDescent="0.25">
      <c r="A954" s="1">
        <v>44234</v>
      </c>
      <c r="B954" s="12">
        <v>38903.441405999998</v>
      </c>
      <c r="C954" s="2">
        <f t="shared" si="2963"/>
        <v>-9.23369339353005E-3</v>
      </c>
      <c r="D954" s="9">
        <f t="shared" si="2964"/>
        <v>-9.23369339353005E-3</v>
      </c>
      <c r="E954" s="10">
        <f t="shared" si="2957"/>
        <v>0.20783590545861771</v>
      </c>
      <c r="F954" s="10">
        <f t="shared" si="2914"/>
        <v>0.95229843863511643</v>
      </c>
      <c r="G954" s="10">
        <f t="shared" si="3223"/>
        <v>1.9901692476802917</v>
      </c>
      <c r="H954" s="10">
        <f t="shared" si="3172"/>
        <v>9.11847377092103</v>
      </c>
      <c r="I954" s="10">
        <f t="shared" si="3109"/>
        <v>41.098074922429099</v>
      </c>
      <c r="J954" s="10">
        <f t="shared" si="3062"/>
        <v>62.85342372809707</v>
      </c>
      <c r="M954" s="14">
        <f t="shared" si="2998"/>
        <v>1.9901601050894543E-2</v>
      </c>
      <c r="N954" s="15">
        <f t="shared" si="2966"/>
        <v>0</v>
      </c>
      <c r="O954" s="17">
        <f t="shared" ref="O954" si="3287">O953*(1+$N954)+O953*$Y$3</f>
        <v>0.94201812115857841</v>
      </c>
      <c r="P954" s="17">
        <f t="shared" ref="P954" si="3288">P953*(1+$N954)+P953*$Y$3</f>
        <v>3.3073985799396834</v>
      </c>
      <c r="Q954" s="17">
        <f t="shared" ref="Q954" si="3289">Q953*(1+$N954)+Q953*$Y$3</f>
        <v>5.3104004300848064</v>
      </c>
      <c r="R954" s="17">
        <f t="shared" ref="R954" si="3290">R953*(1+$N954)+R953*$Y$3</f>
        <v>19.112899822802849</v>
      </c>
      <c r="S954" s="17">
        <f t="shared" ref="S954" si="3291">S953*(1+$N954)+S953*$Y$3</f>
        <v>58.177107463559885</v>
      </c>
      <c r="T954" s="17">
        <f t="shared" ref="T954" si="3292">T953*(1+$N954)+T953*$Y$3</f>
        <v>72.885137922106637</v>
      </c>
    </row>
    <row r="955" spans="1:20" x14ac:dyDescent="0.25">
      <c r="A955" s="1">
        <v>44235</v>
      </c>
      <c r="B955" s="12">
        <v>46196.464844000002</v>
      </c>
      <c r="C955" s="2">
        <f t="shared" si="2963"/>
        <v>0.18746473767935645</v>
      </c>
      <c r="D955" s="9">
        <f t="shared" si="2964"/>
        <v>0</v>
      </c>
      <c r="E955" s="10">
        <f t="shared" si="2957"/>
        <v>0.20874696696199796</v>
      </c>
      <c r="F955" s="10">
        <f t="shared" ref="F955:F1018" si="3293">F954*(1+$D955)+F954*$Y$2</f>
        <v>0.95647289754420184</v>
      </c>
      <c r="G955" s="10">
        <f t="shared" si="3223"/>
        <v>1.9988932772591641</v>
      </c>
      <c r="H955" s="10">
        <f t="shared" si="3172"/>
        <v>9.1584451627935604</v>
      </c>
      <c r="I955" s="10">
        <f t="shared" si="3109"/>
        <v>41.278230867294539</v>
      </c>
      <c r="J955" s="10">
        <f t="shared" si="3062"/>
        <v>63.128945585535305</v>
      </c>
      <c r="N955" s="15">
        <f t="shared" si="2966"/>
        <v>0</v>
      </c>
      <c r="O955" s="17">
        <f t="shared" ref="O955" si="3294">O954</f>
        <v>0.94201812115857841</v>
      </c>
      <c r="P955" s="17">
        <f t="shared" ref="P955" si="3295">P954</f>
        <v>3.3073985799396834</v>
      </c>
      <c r="Q955" s="17">
        <f t="shared" ref="Q955" si="3296">Q954</f>
        <v>5.3104004300848064</v>
      </c>
      <c r="R955" s="17">
        <f t="shared" ref="R955" si="3297">R954</f>
        <v>19.112899822802849</v>
      </c>
      <c r="S955" s="17">
        <f t="shared" ref="S955" si="3298">S954</f>
        <v>58.177107463559885</v>
      </c>
      <c r="T955" s="17">
        <f t="shared" ref="T955" si="3299">T954</f>
        <v>72.885137922106637</v>
      </c>
    </row>
    <row r="956" spans="1:20" x14ac:dyDescent="0.25">
      <c r="A956" s="1">
        <v>44236</v>
      </c>
      <c r="B956" s="12">
        <v>46481.105469000002</v>
      </c>
      <c r="C956" s="2">
        <f t="shared" si="2963"/>
        <v>6.1615239599219921E-3</v>
      </c>
      <c r="D956" s="9">
        <f t="shared" si="2964"/>
        <v>0</v>
      </c>
      <c r="E956" s="10">
        <f t="shared" si="2957"/>
        <v>0.20966202215963958</v>
      </c>
      <c r="F956" s="10">
        <f t="shared" si="3293"/>
        <v>0.96066565545124494</v>
      </c>
      <c r="G956" s="10">
        <f t="shared" si="3223"/>
        <v>2.0076555491594781</v>
      </c>
      <c r="H956" s="10">
        <f t="shared" si="3172"/>
        <v>9.1985917717263543</v>
      </c>
      <c r="I956" s="10">
        <f t="shared" si="3109"/>
        <v>41.459176536849803</v>
      </c>
      <c r="J956" s="10">
        <f t="shared" si="3062"/>
        <v>63.405675210019844</v>
      </c>
      <c r="M956" s="14">
        <f t="shared" ref="M956" si="3300">(B956-B954)/B954</f>
        <v>0.19478133011213028</v>
      </c>
      <c r="N956" s="15">
        <f t="shared" si="2966"/>
        <v>0</v>
      </c>
      <c r="O956" s="17">
        <f t="shared" ref="O956" si="3301">O955*(1+$N956)+O955*$Y$3</f>
        <v>0.94717986428821443</v>
      </c>
      <c r="P956" s="17">
        <f t="shared" ref="P956" si="3302">P955*(1+$N956)+P955*$Y$3</f>
        <v>3.3255213118845584</v>
      </c>
      <c r="Q956" s="17">
        <f t="shared" ref="Q956" si="3303">Q955*(1+$N956)+Q955*$Y$3</f>
        <v>5.3394985146332168</v>
      </c>
      <c r="R956" s="17">
        <f t="shared" ref="R956" si="3304">R955*(1+$N956)+R955*$Y$3</f>
        <v>19.217628041009988</v>
      </c>
      <c r="S956" s="17">
        <f t="shared" ref="S956" si="3305">S955*(1+$N956)+S955*$Y$3</f>
        <v>58.495886134593093</v>
      </c>
      <c r="T956" s="17">
        <f t="shared" ref="T956" si="3306">T955*(1+$N956)+T955*$Y$3</f>
        <v>73.2845085408579</v>
      </c>
    </row>
    <row r="957" spans="1:20" x14ac:dyDescent="0.25">
      <c r="A957" s="1">
        <v>44237</v>
      </c>
      <c r="B957" s="12">
        <v>44918.183594000002</v>
      </c>
      <c r="C957" s="2">
        <f t="shared" si="2963"/>
        <v>-3.3624886052728918E-2</v>
      </c>
      <c r="D957" s="9">
        <f t="shared" si="2964"/>
        <v>-3.3624886052728918E-2</v>
      </c>
      <c r="E957" s="10">
        <f t="shared" si="2957"/>
        <v>0.20353122695344497</v>
      </c>
      <c r="F957" s="10">
        <f t="shared" si="3293"/>
        <v>0.93257451937171287</v>
      </c>
      <c r="G957" s="10">
        <f t="shared" si="3223"/>
        <v>1.9489490419451907</v>
      </c>
      <c r="H957" s="10">
        <f t="shared" si="3172"/>
        <v>8.9296127656243272</v>
      </c>
      <c r="I957" s="10">
        <f t="shared" si="3109"/>
        <v>40.246855306010197</v>
      </c>
      <c r="J957" s="10">
        <f t="shared" si="3062"/>
        <v>61.551609291838723</v>
      </c>
      <c r="N957" s="15">
        <f t="shared" si="2966"/>
        <v>0</v>
      </c>
      <c r="O957" s="17">
        <f t="shared" ref="O957" si="3307">O956</f>
        <v>0.94717986428821443</v>
      </c>
      <c r="P957" s="17">
        <f t="shared" ref="P957" si="3308">P956</f>
        <v>3.3255213118845584</v>
      </c>
      <c r="Q957" s="17">
        <f t="shared" ref="Q957" si="3309">Q956</f>
        <v>5.3394985146332168</v>
      </c>
      <c r="R957" s="17">
        <f t="shared" ref="R957" si="3310">R956</f>
        <v>19.217628041009988</v>
      </c>
      <c r="S957" s="17">
        <f t="shared" ref="S957" si="3311">S956</f>
        <v>58.495886134593093</v>
      </c>
      <c r="T957" s="17">
        <f t="shared" ref="T957" si="3312">T956</f>
        <v>73.2845085408579</v>
      </c>
    </row>
    <row r="958" spans="1:20" x14ac:dyDescent="0.25">
      <c r="A958" s="1">
        <v>44238</v>
      </c>
      <c r="B958" s="12">
        <v>47909.332030999998</v>
      </c>
      <c r="C958" s="2">
        <f t="shared" si="2963"/>
        <v>6.6591037251994806E-2</v>
      </c>
      <c r="D958" s="9">
        <f t="shared" si="2964"/>
        <v>0</v>
      </c>
      <c r="E958" s="10">
        <f t="shared" si="2957"/>
        <v>0.2044234186332409</v>
      </c>
      <c r="F958" s="10">
        <f t="shared" si="3293"/>
        <v>0.93666251726484917</v>
      </c>
      <c r="G958" s="10">
        <f t="shared" si="3223"/>
        <v>1.9574923802112518</v>
      </c>
      <c r="H958" s="10">
        <f t="shared" si="3172"/>
        <v>8.9687562736380233</v>
      </c>
      <c r="I958" s="10">
        <f t="shared" si="3109"/>
        <v>40.423279877214625</v>
      </c>
      <c r="J958" s="10">
        <f t="shared" si="3062"/>
        <v>61.821424565446783</v>
      </c>
      <c r="M958" s="14">
        <f t="shared" si="2998"/>
        <v>3.0727035159534538E-2</v>
      </c>
      <c r="N958" s="15">
        <f t="shared" si="2966"/>
        <v>0</v>
      </c>
      <c r="O958" s="17">
        <f t="shared" ref="O958" si="3313">O957*(1+$N958)+O957*$Y$3</f>
        <v>0.95236989094184854</v>
      </c>
      <c r="P958" s="17">
        <f t="shared" ref="P958" si="3314">P957*(1+$N958)+P957*$Y$3</f>
        <v>3.3437433464702271</v>
      </c>
      <c r="Q958" s="17">
        <f t="shared" ref="Q958" si="3315">Q957*(1+$N958)+Q957*$Y$3</f>
        <v>5.3687560407407959</v>
      </c>
      <c r="R958" s="17">
        <f t="shared" ref="R958" si="3316">R957*(1+$N958)+R957*$Y$3</f>
        <v>19.322930112467578</v>
      </c>
      <c r="S958" s="17">
        <f t="shared" ref="S958" si="3317">S957*(1+$N958)+S957*$Y$3</f>
        <v>58.816411538070312</v>
      </c>
      <c r="T958" s="17">
        <f t="shared" ref="T958" si="3318">T957*(1+$N958)+T957*$Y$3</f>
        <v>73.686067491766707</v>
      </c>
    </row>
    <row r="959" spans="1:20" x14ac:dyDescent="0.25">
      <c r="A959" s="1">
        <v>44239</v>
      </c>
      <c r="B959" s="12">
        <v>47504.851562999997</v>
      </c>
      <c r="C959" s="2">
        <f t="shared" si="2963"/>
        <v>-8.4426238240658466E-3</v>
      </c>
      <c r="D959" s="9">
        <f t="shared" si="2964"/>
        <v>-8.4426238240658466E-3</v>
      </c>
      <c r="E959" s="10">
        <f t="shared" si="2957"/>
        <v>0.20359365126591333</v>
      </c>
      <c r="F959" s="10">
        <f t="shared" si="3293"/>
        <v>0.93286054586538025</v>
      </c>
      <c r="G959" s="10">
        <f t="shared" si="3223"/>
        <v>1.9495467969226477</v>
      </c>
      <c r="H959" s="10">
        <f t="shared" si="3172"/>
        <v>8.9323515342439954</v>
      </c>
      <c r="I959" s="10">
        <f t="shared" si="3109"/>
        <v>40.259199270664169</v>
      </c>
      <c r="J959" s="10">
        <f t="shared" si="3062"/>
        <v>61.570487559065221</v>
      </c>
      <c r="N959" s="15">
        <f t="shared" si="2966"/>
        <v>0</v>
      </c>
      <c r="O959" s="17">
        <f t="shared" ref="O959" si="3319">O958</f>
        <v>0.95236989094184854</v>
      </c>
      <c r="P959" s="17">
        <f t="shared" ref="P959" si="3320">P958</f>
        <v>3.3437433464702271</v>
      </c>
      <c r="Q959" s="17">
        <f t="shared" ref="Q959" si="3321">Q958</f>
        <v>5.3687560407407959</v>
      </c>
      <c r="R959" s="17">
        <f t="shared" ref="R959" si="3322">R958</f>
        <v>19.322930112467578</v>
      </c>
      <c r="S959" s="17">
        <f t="shared" ref="S959" si="3323">S958</f>
        <v>58.816411538070312</v>
      </c>
      <c r="T959" s="17">
        <f t="shared" ref="T959" si="3324">T958</f>
        <v>73.686067491766707</v>
      </c>
    </row>
    <row r="960" spans="1:20" x14ac:dyDescent="0.25">
      <c r="A960" s="1">
        <v>44240</v>
      </c>
      <c r="B960" s="12">
        <v>47105.515625</v>
      </c>
      <c r="C960" s="2">
        <f t="shared" si="2963"/>
        <v>-8.4062137836680758E-3</v>
      </c>
      <c r="D960" s="9">
        <f t="shared" si="2964"/>
        <v>-8.4062137836680758E-3</v>
      </c>
      <c r="E960" s="10">
        <f t="shared" si="2957"/>
        <v>0.2027746648289922</v>
      </c>
      <c r="F960" s="10">
        <f t="shared" si="3293"/>
        <v>0.92910797239438958</v>
      </c>
      <c r="G960" s="10">
        <f t="shared" si="3223"/>
        <v>1.9417044483283032</v>
      </c>
      <c r="H960" s="10">
        <f t="shared" si="3172"/>
        <v>8.8964197912310325</v>
      </c>
      <c r="I960" s="10">
        <f t="shared" si="3109"/>
        <v>40.097250516570085</v>
      </c>
      <c r="J960" s="10">
        <f t="shared" si="3062"/>
        <v>61.322810905535214</v>
      </c>
      <c r="M960" s="14">
        <f t="shared" ref="M960" si="3325">(B960-B958)/B958</f>
        <v>-1.6777867106973737E-2</v>
      </c>
      <c r="N960" s="15">
        <f t="shared" si="2966"/>
        <v>-1.6777867106973737E-2</v>
      </c>
      <c r="O960" s="17">
        <f t="shared" ref="O960" si="3326">O959*(1+$N960)+O959*$Y$3</f>
        <v>0.9416096206307889</v>
      </c>
      <c r="P960" s="17">
        <f t="shared" ref="P960" si="3327">P959*(1+$N960)+P959*$Y$3</f>
        <v>3.3059643463138437</v>
      </c>
      <c r="Q960" s="17">
        <f t="shared" ref="Q960" si="3328">Q959*(1+$N960)+Q959*$Y$3</f>
        <v>5.3080976066786123</v>
      </c>
      <c r="R960" s="17">
        <f t="shared" ref="R960" si="3329">R959*(1+$N960)+R959*$Y$3</f>
        <v>19.104611628032668</v>
      </c>
      <c r="S960" s="17">
        <f t="shared" ref="S960" si="3330">S959*(1+$N960)+S959*$Y$3</f>
        <v>58.151879308633411</v>
      </c>
      <c r="T960" s="17">
        <f t="shared" ref="T960" si="3331">T959*(1+$N960)+T959*$Y$3</f>
        <v>72.853531717681847</v>
      </c>
    </row>
    <row r="961" spans="1:20" x14ac:dyDescent="0.25">
      <c r="A961" s="1">
        <v>44241</v>
      </c>
      <c r="B961" s="12">
        <v>48717.289062999997</v>
      </c>
      <c r="C961" s="2">
        <f t="shared" si="2963"/>
        <v>3.4216235967589971E-2</v>
      </c>
      <c r="D961" s="9">
        <f t="shared" si="2964"/>
        <v>0</v>
      </c>
      <c r="E961" s="10">
        <f t="shared" si="2957"/>
        <v>0.20366354007207821</v>
      </c>
      <c r="F961" s="10">
        <f t="shared" si="3293"/>
        <v>0.93318077446515946</v>
      </c>
      <c r="G961" s="10">
        <f t="shared" si="3223"/>
        <v>1.9502160294716602</v>
      </c>
      <c r="H961" s="10">
        <f t="shared" si="3172"/>
        <v>8.9354177957953329</v>
      </c>
      <c r="I961" s="10">
        <f t="shared" si="3109"/>
        <v>40.273019285957787</v>
      </c>
      <c r="J961" s="10">
        <f t="shared" si="3062"/>
        <v>61.591623227312901</v>
      </c>
      <c r="N961" s="15">
        <f t="shared" si="2966"/>
        <v>0</v>
      </c>
      <c r="O961" s="17">
        <f t="shared" ref="O961" si="3332">O960</f>
        <v>0.9416096206307889</v>
      </c>
      <c r="P961" s="17">
        <f t="shared" ref="P961" si="3333">P960</f>
        <v>3.3059643463138437</v>
      </c>
      <c r="Q961" s="17">
        <f t="shared" ref="Q961" si="3334">Q960</f>
        <v>5.3080976066786123</v>
      </c>
      <c r="R961" s="17">
        <f t="shared" ref="R961" si="3335">R960</f>
        <v>19.104611628032668</v>
      </c>
      <c r="S961" s="17">
        <f t="shared" ref="S961" si="3336">S960</f>
        <v>58.151879308633411</v>
      </c>
      <c r="T961" s="17">
        <f t="shared" ref="T961" si="3337">T960</f>
        <v>72.853531717681847</v>
      </c>
    </row>
    <row r="962" spans="1:20" x14ac:dyDescent="0.25">
      <c r="A962" s="1">
        <v>44242</v>
      </c>
      <c r="B962" s="12">
        <v>47945.058594000002</v>
      </c>
      <c r="C962" s="2">
        <f t="shared" si="2963"/>
        <v>-1.585126109955267E-2</v>
      </c>
      <c r="D962" s="9">
        <f t="shared" si="2964"/>
        <v>-1.585126109955267E-2</v>
      </c>
      <c r="E962" s="10">
        <f t="shared" si="2957"/>
        <v>0.20132798780444422</v>
      </c>
      <c r="F962" s="10">
        <f t="shared" si="3293"/>
        <v>0.92247933780573976</v>
      </c>
      <c r="G962" s="10">
        <f t="shared" si="3223"/>
        <v>1.9278515381719572</v>
      </c>
      <c r="H962" s="10">
        <f t="shared" si="3172"/>
        <v>8.832949110001886</v>
      </c>
      <c r="I962" s="10">
        <f t="shared" si="3109"/>
        <v>39.811180404612131</v>
      </c>
      <c r="J962" s="10">
        <f t="shared" si="3062"/>
        <v>60.885309003152315</v>
      </c>
      <c r="M962" s="14">
        <f t="shared" si="2998"/>
        <v>1.7822604377871129E-2</v>
      </c>
      <c r="N962" s="15">
        <f t="shared" si="2966"/>
        <v>0</v>
      </c>
      <c r="O962" s="17">
        <f t="shared" ref="O962" si="3338">O961*(1+$N962)+O961*$Y$3</f>
        <v>0.94676912540136859</v>
      </c>
      <c r="P962" s="17">
        <f t="shared" ref="P962" si="3339">P961*(1+$N962)+P961*$Y$3</f>
        <v>3.3240792194443305</v>
      </c>
      <c r="Q962" s="17">
        <f t="shared" ref="Q962" si="3340">Q961*(1+$N962)+Q961*$Y$3</f>
        <v>5.3371830730165772</v>
      </c>
      <c r="R962" s="17">
        <f t="shared" ref="R962" si="3341">R961*(1+$N962)+R961*$Y$3</f>
        <v>19.209294431473943</v>
      </c>
      <c r="S962" s="17">
        <f t="shared" ref="S962" si="3342">S961*(1+$N962)+S961*$Y$3</f>
        <v>58.470519743201265</v>
      </c>
      <c r="T962" s="17">
        <f t="shared" ref="T962" si="3343">T961*(1+$N962)+T961*$Y$3</f>
        <v>73.252729151751339</v>
      </c>
    </row>
    <row r="963" spans="1:20" x14ac:dyDescent="0.25">
      <c r="A963" s="1">
        <v>44243</v>
      </c>
      <c r="B963" s="12">
        <v>49199.871094000002</v>
      </c>
      <c r="C963" s="2">
        <f t="shared" si="2963"/>
        <v>2.6171883751895785E-2</v>
      </c>
      <c r="D963" s="9">
        <f t="shared" si="2964"/>
        <v>0</v>
      </c>
      <c r="E963" s="10">
        <f t="shared" ref="E963:E1026" si="3344">E962*(1+$D963)+E962*$Y$2</f>
        <v>0.20221052144961438</v>
      </c>
      <c r="F963" s="10">
        <f t="shared" si="3293"/>
        <v>0.92652308284817586</v>
      </c>
      <c r="G963" s="10">
        <f t="shared" si="3223"/>
        <v>1.9363023942296973</v>
      </c>
      <c r="H963" s="10">
        <f t="shared" si="3172"/>
        <v>8.8716688869224427</v>
      </c>
      <c r="I963" s="10">
        <f t="shared" si="3109"/>
        <v>39.985695168029608</v>
      </c>
      <c r="J963" s="10">
        <f t="shared" si="3062"/>
        <v>61.152203508371613</v>
      </c>
      <c r="N963" s="15">
        <f t="shared" si="2966"/>
        <v>0</v>
      </c>
      <c r="O963" s="17">
        <f t="shared" ref="O963" si="3345">O962</f>
        <v>0.94676912540136859</v>
      </c>
      <c r="P963" s="17">
        <f t="shared" ref="P963" si="3346">P962</f>
        <v>3.3240792194443305</v>
      </c>
      <c r="Q963" s="17">
        <f t="shared" ref="Q963" si="3347">Q962</f>
        <v>5.3371830730165772</v>
      </c>
      <c r="R963" s="17">
        <f t="shared" ref="R963" si="3348">R962</f>
        <v>19.209294431473943</v>
      </c>
      <c r="S963" s="17">
        <f t="shared" ref="S963" si="3349">S962</f>
        <v>58.470519743201265</v>
      </c>
      <c r="T963" s="17">
        <f t="shared" ref="T963" si="3350">T962</f>
        <v>73.252729151751339</v>
      </c>
    </row>
    <row r="964" spans="1:20" x14ac:dyDescent="0.25">
      <c r="A964" s="1">
        <v>44244</v>
      </c>
      <c r="B964" s="12">
        <v>52149.007812999997</v>
      </c>
      <c r="C964" s="2">
        <f t="shared" ref="C964:C1027" si="3351">(B964-B963)/B963</f>
        <v>5.9941960282079806E-2</v>
      </c>
      <c r="D964" s="9">
        <f t="shared" ref="D964:D1027" si="3352">IF(C964&gt;0,0,C964)</f>
        <v>0</v>
      </c>
      <c r="E964" s="10">
        <f t="shared" si="3344"/>
        <v>0.2030969237354209</v>
      </c>
      <c r="F964" s="10">
        <f t="shared" si="3293"/>
        <v>0.93058455389627748</v>
      </c>
      <c r="G964" s="10">
        <f t="shared" si="3223"/>
        <v>1.9447902951359097</v>
      </c>
      <c r="H964" s="10">
        <f t="shared" si="3172"/>
        <v>8.9105583943719662</v>
      </c>
      <c r="I964" s="10">
        <f t="shared" si="3109"/>
        <v>40.160974927670289</v>
      </c>
      <c r="J964" s="10">
        <f t="shared" si="3062"/>
        <v>61.420267962106941</v>
      </c>
      <c r="M964" s="14">
        <f t="shared" ref="M964" si="3353">(B964-B962)/B962</f>
        <v>8.7682638050338935E-2</v>
      </c>
      <c r="N964" s="15">
        <f t="shared" ref="N964:N1027" si="3354">IF(M964&gt;0,0,M964)</f>
        <v>0</v>
      </c>
      <c r="O964" s="17">
        <f t="shared" ref="O964" si="3355">O963*(1+$N964)+O963*$Y$3</f>
        <v>0.95195690143096512</v>
      </c>
      <c r="P964" s="17">
        <f t="shared" ref="P964" si="3356">P963*(1+$N964)+P963*$Y$3</f>
        <v>3.3422933521536144</v>
      </c>
      <c r="Q964" s="17">
        <f t="shared" ref="Q964" si="3357">Q963*(1+$N964)+Q963*$Y$3</f>
        <v>5.3664279117728322</v>
      </c>
      <c r="R964" s="17">
        <f t="shared" ref="R964" si="3358">R963*(1+$N964)+R963*$Y$3</f>
        <v>19.314550839317636</v>
      </c>
      <c r="S964" s="17">
        <f t="shared" ref="S964" si="3359">S963*(1+$N964)+S963*$Y$3</f>
        <v>58.790906152753053</v>
      </c>
      <c r="T964" s="17">
        <f t="shared" ref="T964" si="3360">T963*(1+$N964)+T963*$Y$3</f>
        <v>73.654113969021211</v>
      </c>
    </row>
    <row r="965" spans="1:20" x14ac:dyDescent="0.25">
      <c r="A965" s="1">
        <v>44245</v>
      </c>
      <c r="B965" s="12">
        <v>51679.796875</v>
      </c>
      <c r="C965" s="2">
        <f t="shared" si="3351"/>
        <v>-8.9975046060805208E-3</v>
      </c>
      <c r="D965" s="9">
        <f t="shared" si="3352"/>
        <v>-8.9975046060805208E-3</v>
      </c>
      <c r="E965" s="10">
        <f t="shared" si="3344"/>
        <v>0.20215984611349827</v>
      </c>
      <c r="F965" s="10">
        <f t="shared" si="3293"/>
        <v>0.92629088984305397</v>
      </c>
      <c r="G965" s="10">
        <f t="shared" si="3223"/>
        <v>1.9358171436406253</v>
      </c>
      <c r="H965" s="10">
        <f t="shared" si="3172"/>
        <v>8.8694455861785819</v>
      </c>
      <c r="I965" s="10">
        <f t="shared" si="3109"/>
        <v>39.975674480045875</v>
      </c>
      <c r="J965" s="10">
        <f t="shared" si="3062"/>
        <v>61.136878349003979</v>
      </c>
      <c r="N965" s="15">
        <f t="shared" si="3354"/>
        <v>0</v>
      </c>
      <c r="O965" s="17">
        <f t="shared" ref="O965" si="3361">O964</f>
        <v>0.95195690143096512</v>
      </c>
      <c r="P965" s="17">
        <f t="shared" ref="P965" si="3362">P964</f>
        <v>3.3422933521536144</v>
      </c>
      <c r="Q965" s="17">
        <f t="shared" ref="Q965" si="3363">Q964</f>
        <v>5.3664279117728322</v>
      </c>
      <c r="R965" s="17">
        <f t="shared" ref="R965" si="3364">R964</f>
        <v>19.314550839317636</v>
      </c>
      <c r="S965" s="17">
        <f t="shared" ref="S965" si="3365">S964</f>
        <v>58.790906152753053</v>
      </c>
      <c r="T965" s="17">
        <f t="shared" ref="T965" si="3366">T964</f>
        <v>73.654113969021211</v>
      </c>
    </row>
    <row r="966" spans="1:20" x14ac:dyDescent="0.25">
      <c r="A966" s="1">
        <v>44246</v>
      </c>
      <c r="B966" s="12">
        <v>55888.132812999997</v>
      </c>
      <c r="C966" s="2">
        <f t="shared" si="3351"/>
        <v>8.1430969014426813E-2</v>
      </c>
      <c r="D966" s="9">
        <f t="shared" si="3352"/>
        <v>0</v>
      </c>
      <c r="E966" s="10">
        <f t="shared" si="3344"/>
        <v>0.20304602626084511</v>
      </c>
      <c r="F966" s="10">
        <f t="shared" si="3293"/>
        <v>0.93035134305880429</v>
      </c>
      <c r="G966" s="10">
        <f t="shared" si="3223"/>
        <v>1.9443029174209678</v>
      </c>
      <c r="H966" s="10">
        <f t="shared" si="3172"/>
        <v>8.9083253476522408</v>
      </c>
      <c r="I966" s="10">
        <f t="shared" si="3109"/>
        <v>40.150910313383065</v>
      </c>
      <c r="J966" s="10">
        <f t="shared" si="3062"/>
        <v>61.404875623958517</v>
      </c>
      <c r="M966" s="14">
        <f t="shared" si="2998"/>
        <v>7.1700788889561384E-2</v>
      </c>
      <c r="N966" s="15">
        <f t="shared" si="3354"/>
        <v>0</v>
      </c>
      <c r="O966" s="17">
        <f t="shared" ref="O966" si="3367">O965*(1+$N966)+O965*$Y$3</f>
        <v>0.95717310363058683</v>
      </c>
      <c r="P966" s="17">
        <f t="shared" ref="P966" si="3368">P965*(1+$N966)+P965*$Y$3</f>
        <v>3.3606072883297986</v>
      </c>
      <c r="Q966" s="17">
        <f t="shared" ref="Q966" si="3369">Q965*(1+$N966)+Q965*$Y$3</f>
        <v>5.3958329962209026</v>
      </c>
      <c r="R966" s="17">
        <f t="shared" ref="R966" si="3370">R965*(1+$N966)+R965*$Y$3</f>
        <v>19.420383994601568</v>
      </c>
      <c r="S966" s="17">
        <f t="shared" ref="S966" si="3371">S965*(1+$N966)+S965*$Y$3</f>
        <v>59.113048104274988</v>
      </c>
      <c r="T966" s="17">
        <f t="shared" ref="T966" si="3372">T965*(1+$N966)+T965*$Y$3</f>
        <v>74.057698155152835</v>
      </c>
    </row>
    <row r="967" spans="1:20" x14ac:dyDescent="0.25">
      <c r="A967" s="1">
        <v>44247</v>
      </c>
      <c r="B967" s="12">
        <v>56099.519530999998</v>
      </c>
      <c r="C967" s="2">
        <f t="shared" si="3351"/>
        <v>3.7823184880284898E-3</v>
      </c>
      <c r="D967" s="9">
        <f t="shared" si="3352"/>
        <v>0</v>
      </c>
      <c r="E967" s="10">
        <f t="shared" si="3344"/>
        <v>0.20393609103349539</v>
      </c>
      <c r="F967" s="10">
        <f t="shared" si="3293"/>
        <v>0.93442959552152782</v>
      </c>
      <c r="G967" s="10">
        <f t="shared" si="3223"/>
        <v>1.952825889113772</v>
      </c>
      <c r="H967" s="10">
        <f t="shared" si="3172"/>
        <v>8.947375540957017</v>
      </c>
      <c r="I967" s="10">
        <f t="shared" si="3109"/>
        <v>40.326914303797892</v>
      </c>
      <c r="J967" s="10">
        <f t="shared" si="3062"/>
        <v>61.674047681488197</v>
      </c>
      <c r="N967" s="15">
        <f t="shared" si="3354"/>
        <v>0</v>
      </c>
      <c r="O967" s="17">
        <f t="shared" ref="O967" si="3373">O966</f>
        <v>0.95717310363058683</v>
      </c>
      <c r="P967" s="17">
        <f t="shared" ref="P967" si="3374">P966</f>
        <v>3.3606072883297986</v>
      </c>
      <c r="Q967" s="17">
        <f t="shared" ref="Q967" si="3375">Q966</f>
        <v>5.3958329962209026</v>
      </c>
      <c r="R967" s="17">
        <f t="shared" ref="R967" si="3376">R966</f>
        <v>19.420383994601568</v>
      </c>
      <c r="S967" s="17">
        <f t="shared" ref="S967" si="3377">S966</f>
        <v>59.113048104274988</v>
      </c>
      <c r="T967" s="17">
        <f t="shared" ref="T967" si="3378">T966</f>
        <v>74.057698155152835</v>
      </c>
    </row>
    <row r="968" spans="1:20" x14ac:dyDescent="0.25">
      <c r="A968" s="1">
        <v>44248</v>
      </c>
      <c r="B968" s="12">
        <v>57539.945312999997</v>
      </c>
      <c r="C968" s="2">
        <f t="shared" si="3351"/>
        <v>2.5676258799400848E-2</v>
      </c>
      <c r="D968" s="9">
        <f t="shared" si="3352"/>
        <v>0</v>
      </c>
      <c r="E968" s="10">
        <f t="shared" si="3344"/>
        <v>0.20483005745994359</v>
      </c>
      <c r="F968" s="10">
        <f t="shared" si="3293"/>
        <v>0.93852572525532085</v>
      </c>
      <c r="G968" s="10">
        <f t="shared" si="3223"/>
        <v>1.9613862217783802</v>
      </c>
      <c r="H968" s="10">
        <f t="shared" si="3172"/>
        <v>8.9865969131913488</v>
      </c>
      <c r="I968" s="10">
        <f t="shared" si="3109"/>
        <v>40.503689818554264</v>
      </c>
      <c r="J968" s="10">
        <f t="shared" si="3062"/>
        <v>61.944399671324859</v>
      </c>
      <c r="M968" s="14">
        <f t="shared" ref="M968" si="3379">(B968-B966)/B966</f>
        <v>2.9555693075789716E-2</v>
      </c>
      <c r="N968" s="15">
        <f t="shared" si="3354"/>
        <v>0</v>
      </c>
      <c r="O968" s="17">
        <f t="shared" ref="O968" si="3380">O967*(1+$N968)+O967*$Y$3</f>
        <v>0.96241788776006953</v>
      </c>
      <c r="P968" s="17">
        <f t="shared" ref="P968" si="3381">P967*(1+$N968)+P967*$Y$3</f>
        <v>3.3790215748411949</v>
      </c>
      <c r="Q968" s="17">
        <f t="shared" ref="Q968" si="3382">Q967*(1+$N968)+Q967*$Y$3</f>
        <v>5.4253992044193735</v>
      </c>
      <c r="R968" s="17">
        <f t="shared" ref="R968" si="3383">R967*(1+$N968)+R967*$Y$3</f>
        <v>19.526797057585686</v>
      </c>
      <c r="S968" s="17">
        <f t="shared" ref="S968" si="3384">S967*(1+$N968)+S967*$Y$3</f>
        <v>59.436955217175125</v>
      </c>
      <c r="T968" s="17">
        <f t="shared" ref="T968" si="3385">T967*(1+$N968)+T967*$Y$3</f>
        <v>74.463493761482439</v>
      </c>
    </row>
    <row r="969" spans="1:20" x14ac:dyDescent="0.25">
      <c r="A969" s="1">
        <v>44249</v>
      </c>
      <c r="B969" s="12">
        <v>54207.320312999997</v>
      </c>
      <c r="C969" s="2">
        <f t="shared" si="3351"/>
        <v>-5.7918459634807129E-2</v>
      </c>
      <c r="D969" s="9">
        <f t="shared" si="3352"/>
        <v>-5.7918459634807129E-2</v>
      </c>
      <c r="E969" s="10">
        <f t="shared" si="3344"/>
        <v>0.19386450122834067</v>
      </c>
      <c r="F969" s="10">
        <f t="shared" si="3293"/>
        <v>0.88828184629187468</v>
      </c>
      <c r="G969" s="10">
        <f t="shared" si="3223"/>
        <v>1.8563836104745777</v>
      </c>
      <c r="H969" s="10">
        <f t="shared" si="3172"/>
        <v>8.5055003641576707</v>
      </c>
      <c r="I969" s="10">
        <f t="shared" si="3109"/>
        <v>38.335328915860011</v>
      </c>
      <c r="J969" s="10">
        <f t="shared" si="3062"/>
        <v>58.62821255380851</v>
      </c>
      <c r="N969" s="15">
        <f t="shared" si="3354"/>
        <v>0</v>
      </c>
      <c r="O969" s="17">
        <f t="shared" ref="O969" si="3386">O968</f>
        <v>0.96241788776006953</v>
      </c>
      <c r="P969" s="17">
        <f t="shared" ref="P969" si="3387">P968</f>
        <v>3.3790215748411949</v>
      </c>
      <c r="Q969" s="17">
        <f t="shared" ref="Q969" si="3388">Q968</f>
        <v>5.4253992044193735</v>
      </c>
      <c r="R969" s="17">
        <f t="shared" ref="R969" si="3389">R968</f>
        <v>19.526797057585686</v>
      </c>
      <c r="S969" s="17">
        <f t="shared" ref="S969" si="3390">S968</f>
        <v>59.436955217175125</v>
      </c>
      <c r="T969" s="17">
        <f t="shared" ref="T969" si="3391">T968</f>
        <v>74.463493761482439</v>
      </c>
    </row>
    <row r="970" spans="1:20" x14ac:dyDescent="0.25">
      <c r="A970" s="1">
        <v>44250</v>
      </c>
      <c r="B970" s="12">
        <v>48824.425780999998</v>
      </c>
      <c r="C970" s="2">
        <f t="shared" si="3351"/>
        <v>-9.9301985431459766E-2</v>
      </c>
      <c r="D970" s="9">
        <f t="shared" si="3352"/>
        <v>-9.9301985431459766E-2</v>
      </c>
      <c r="E970" s="10">
        <f t="shared" si="3344"/>
        <v>0.17546318834337266</v>
      </c>
      <c r="F970" s="10">
        <f t="shared" si="3293"/>
        <v>0.80396753356268935</v>
      </c>
      <c r="G970" s="10">
        <f t="shared" si="3223"/>
        <v>1.6801786042231519</v>
      </c>
      <c r="H970" s="10">
        <f t="shared" si="3172"/>
        <v>7.698171676066762</v>
      </c>
      <c r="I970" s="10">
        <f t="shared" si="3109"/>
        <v>34.696599919786451</v>
      </c>
      <c r="J970" s="10">
        <f t="shared" si="3062"/>
        <v>53.063315028715209</v>
      </c>
      <c r="M970" s="14">
        <f t="shared" ref="M970:M1030" si="3392">(B970-B968)/B968</f>
        <v>-0.1514690270313987</v>
      </c>
      <c r="N970" s="15">
        <f t="shared" si="3354"/>
        <v>-0.1514690270313987</v>
      </c>
      <c r="O970" s="17">
        <f t="shared" ref="O970" si="3393">O969*(1+$N970)+O969*$Y$3</f>
        <v>0.82191490937609579</v>
      </c>
      <c r="P970" s="17">
        <f t="shared" ref="P970" si="3394">P969*(1+$N970)+P969*$Y$3</f>
        <v>2.8857196512933529</v>
      </c>
      <c r="Q970" s="17">
        <f t="shared" ref="Q970" si="3395">Q969*(1+$N970)+Q969*$Y$3</f>
        <v>4.6333474804877826</v>
      </c>
      <c r="R970" s="17">
        <f t="shared" ref="R970" si="3396">R969*(1+$N970)+R969*$Y$3</f>
        <v>16.676088254494346</v>
      </c>
      <c r="S970" s="17">
        <f t="shared" ref="S970" si="3397">S969*(1+$N970)+S969*$Y$3</f>
        <v>50.759779387116268</v>
      </c>
      <c r="T970" s="17">
        <f t="shared" ref="T970" si="3398">T969*(1+$N970)+T969*$Y$3</f>
        <v>63.592599955970599</v>
      </c>
    </row>
    <row r="971" spans="1:20" x14ac:dyDescent="0.25">
      <c r="A971" s="1">
        <v>44251</v>
      </c>
      <c r="B971" s="12">
        <v>49705.332030999998</v>
      </c>
      <c r="C971" s="2">
        <f t="shared" si="3351"/>
        <v>1.8042326886777319E-2</v>
      </c>
      <c r="D971" s="9">
        <f t="shared" si="3352"/>
        <v>0</v>
      </c>
      <c r="E971" s="10">
        <f t="shared" si="3344"/>
        <v>0.17623234204569976</v>
      </c>
      <c r="F971" s="10">
        <f t="shared" si="3293"/>
        <v>0.80749177480570389</v>
      </c>
      <c r="G971" s="10">
        <f t="shared" si="3223"/>
        <v>1.6875437707074177</v>
      </c>
      <c r="H971" s="10">
        <f t="shared" si="3172"/>
        <v>7.7319170861536302</v>
      </c>
      <c r="I971" s="10">
        <f t="shared" si="3109"/>
        <v>34.848694604366337</v>
      </c>
      <c r="J971" s="10">
        <f t="shared" si="3062"/>
        <v>53.295921341169851</v>
      </c>
      <c r="N971" s="15">
        <f t="shared" si="3354"/>
        <v>0</v>
      </c>
      <c r="O971" s="17">
        <f t="shared" ref="O971" si="3399">O970</f>
        <v>0.82191490937609579</v>
      </c>
      <c r="P971" s="17">
        <f t="shared" ref="P971" si="3400">P970</f>
        <v>2.8857196512933529</v>
      </c>
      <c r="Q971" s="17">
        <f t="shared" ref="Q971" si="3401">Q970</f>
        <v>4.6333474804877826</v>
      </c>
      <c r="R971" s="17">
        <f t="shared" ref="R971" si="3402">R970</f>
        <v>16.676088254494346</v>
      </c>
      <c r="S971" s="17">
        <f t="shared" ref="S971" si="3403">S970</f>
        <v>50.759779387116268</v>
      </c>
      <c r="T971" s="17">
        <f t="shared" ref="T971" si="3404">T970</f>
        <v>63.592599955970599</v>
      </c>
    </row>
    <row r="972" spans="1:20" x14ac:dyDescent="0.25">
      <c r="A972" s="1">
        <v>44252</v>
      </c>
      <c r="B972" s="12">
        <v>47093.851562999997</v>
      </c>
      <c r="C972" s="2">
        <f t="shared" si="3351"/>
        <v>-5.2539241994627159E-2</v>
      </c>
      <c r="D972" s="9">
        <f t="shared" si="3352"/>
        <v>-5.2539241994627159E-2</v>
      </c>
      <c r="E972" s="10">
        <f t="shared" si="3344"/>
        <v>0.1677457537146757</v>
      </c>
      <c r="F972" s="10">
        <f t="shared" si="3293"/>
        <v>0.7686064590122671</v>
      </c>
      <c r="G972" s="10">
        <f t="shared" si="3223"/>
        <v>1.606278952307262</v>
      </c>
      <c r="H972" s="10">
        <f t="shared" si="3172"/>
        <v>7.3595813584539931</v>
      </c>
      <c r="I972" s="10">
        <f t="shared" si="3109"/>
        <v>33.170532006356119</v>
      </c>
      <c r="J972" s="10">
        <f t="shared" si="3062"/>
        <v>50.729419989063551</v>
      </c>
      <c r="M972" s="14">
        <f t="shared" ref="M972" si="3405">(B972-B970)/B970</f>
        <v>-3.5444845286300403E-2</v>
      </c>
      <c r="N972" s="15">
        <f t="shared" si="3354"/>
        <v>-3.5444845286300403E-2</v>
      </c>
      <c r="O972" s="17">
        <f t="shared" ref="O972" si="3406">O971*(1+$N972)+O971*$Y$3</f>
        <v>0.79728590591380355</v>
      </c>
      <c r="P972" s="17">
        <f t="shared" ref="P972" si="3407">P971*(1+$N972)+P971*$Y$3</f>
        <v>2.7992479271864639</v>
      </c>
      <c r="Q972" s="17">
        <f t="shared" ref="Q972" si="3408">Q971*(1+$N972)+Q971*$Y$3</f>
        <v>4.494507401256759</v>
      </c>
      <c r="R972" s="17">
        <f t="shared" ref="R972" si="3409">R971*(1+$N972)+R971*$Y$3</f>
        <v>16.176382712385124</v>
      </c>
      <c r="S972" s="17">
        <f t="shared" ref="S972" si="3410">S971*(1+$N972)+S971*$Y$3</f>
        <v>49.238742637436843</v>
      </c>
      <c r="T972" s="17">
        <f t="shared" ref="T972" si="3411">T971*(1+$N972)+T971*$Y$3</f>
        <v>61.687022691676091</v>
      </c>
    </row>
    <row r="973" spans="1:20" x14ac:dyDescent="0.25">
      <c r="A973" s="1">
        <v>44253</v>
      </c>
      <c r="B973" s="12">
        <v>46339.761719000002</v>
      </c>
      <c r="C973" s="2">
        <f t="shared" si="3351"/>
        <v>-1.601249035643661E-2</v>
      </c>
      <c r="D973" s="9">
        <f t="shared" si="3352"/>
        <v>-1.601249035643661E-2</v>
      </c>
      <c r="E973" s="10">
        <f t="shared" si="3344"/>
        <v>0.16579505030288622</v>
      </c>
      <c r="F973" s="10">
        <f t="shared" si="3293"/>
        <v>0.7596683892923688</v>
      </c>
      <c r="G973" s="10">
        <f t="shared" si="3223"/>
        <v>1.5875996488783295</v>
      </c>
      <c r="H973" s="10">
        <f t="shared" si="3172"/>
        <v>7.2739973114819438</v>
      </c>
      <c r="I973" s="10">
        <f t="shared" si="3109"/>
        <v>32.78479425429515</v>
      </c>
      <c r="J973" s="10">
        <f t="shared" si="3062"/>
        <v>50.139491180379139</v>
      </c>
      <c r="N973" s="15">
        <f t="shared" si="3354"/>
        <v>0</v>
      </c>
      <c r="O973" s="17">
        <f t="shared" ref="O973" si="3412">O972</f>
        <v>0.79728590591380355</v>
      </c>
      <c r="P973" s="17">
        <f t="shared" ref="P973" si="3413">P972</f>
        <v>2.7992479271864639</v>
      </c>
      <c r="Q973" s="17">
        <f t="shared" ref="Q973" si="3414">Q972</f>
        <v>4.494507401256759</v>
      </c>
      <c r="R973" s="17">
        <f t="shared" ref="R973" si="3415">R972</f>
        <v>16.176382712385124</v>
      </c>
      <c r="S973" s="17">
        <f t="shared" ref="S973" si="3416">S972</f>
        <v>49.238742637436843</v>
      </c>
      <c r="T973" s="17">
        <f t="shared" ref="T973" si="3417">T972</f>
        <v>61.687022691676091</v>
      </c>
    </row>
    <row r="974" spans="1:20" x14ac:dyDescent="0.25">
      <c r="A974" s="1">
        <v>44254</v>
      </c>
      <c r="B974" s="12">
        <v>46188.453125</v>
      </c>
      <c r="C974" s="2">
        <f t="shared" si="3351"/>
        <v>-3.2652000870769067E-3</v>
      </c>
      <c r="D974" s="9">
        <f t="shared" si="3352"/>
        <v>-3.2652000870769067E-3</v>
      </c>
      <c r="E974" s="10">
        <f t="shared" si="3344"/>
        <v>0.16598046911344586</v>
      </c>
      <c r="F974" s="10">
        <f t="shared" si="3293"/>
        <v>0.76051797321483827</v>
      </c>
      <c r="G974" s="10">
        <f t="shared" si="3223"/>
        <v>1.5893751592931589</v>
      </c>
      <c r="H974" s="10">
        <f t="shared" si="3172"/>
        <v>7.2821322704390719</v>
      </c>
      <c r="I974" s="10">
        <f t="shared" si="3109"/>
        <v>32.821459507835399</v>
      </c>
      <c r="J974" s="10">
        <f t="shared" si="3062"/>
        <v>50.195565259790719</v>
      </c>
      <c r="M974" s="14">
        <f t="shared" si="3392"/>
        <v>-1.9225406458607361E-2</v>
      </c>
      <c r="N974" s="15">
        <f t="shared" si="3354"/>
        <v>-1.9225406458607361E-2</v>
      </c>
      <c r="O974" s="17">
        <f t="shared" ref="O974" si="3418">O973*(1+$N974)+O973*$Y$3</f>
        <v>0.78632645020430969</v>
      </c>
      <c r="P974" s="17">
        <f t="shared" ref="P974" si="3419">P973*(1+$N974)+P973*$Y$3</f>
        <v>2.7607695928143907</v>
      </c>
      <c r="Q974" s="17">
        <f t="shared" ref="Q974" si="3420">Q973*(1+$N974)+Q973*$Y$3</f>
        <v>4.4327261074514839</v>
      </c>
      <c r="R974" s="17">
        <f t="shared" ref="R974" si="3421">R973*(1+$N974)+R973*$Y$3</f>
        <v>15.954022893202051</v>
      </c>
      <c r="S974" s="17">
        <f t="shared" ref="S974" si="3422">S973*(1+$N974)+S973*$Y$3</f>
        <v>48.561909126241559</v>
      </c>
      <c r="T974" s="17">
        <f t="shared" ref="T974" si="3423">T973*(1+$N974)+T973*$Y$3</f>
        <v>60.839075690449341</v>
      </c>
    </row>
    <row r="975" spans="1:20" x14ac:dyDescent="0.25">
      <c r="A975" s="1">
        <v>44255</v>
      </c>
      <c r="B975" s="12">
        <v>45137.769530999998</v>
      </c>
      <c r="C975" s="2">
        <f t="shared" si="3351"/>
        <v>-2.2747754534158844E-2</v>
      </c>
      <c r="D975" s="9">
        <f t="shared" si="3352"/>
        <v>-2.2747754534158844E-2</v>
      </c>
      <c r="E975" s="10">
        <f t="shared" si="3344"/>
        <v>0.16293237176262018</v>
      </c>
      <c r="F975" s="10">
        <f t="shared" si="3293"/>
        <v>0.74655167445816328</v>
      </c>
      <c r="G975" s="10">
        <f t="shared" si="3223"/>
        <v>1.5601875672928109</v>
      </c>
      <c r="H975" s="10">
        <f t="shared" si="3172"/>
        <v>7.1484017887718805</v>
      </c>
      <c r="I975" s="10">
        <f t="shared" si="3109"/>
        <v>32.218719894491578</v>
      </c>
      <c r="J975" s="10">
        <f t="shared" si="3062"/>
        <v>49.273764217121112</v>
      </c>
      <c r="N975" s="15">
        <f t="shared" si="3354"/>
        <v>0</v>
      </c>
      <c r="O975" s="17">
        <f t="shared" ref="O975" si="3424">O974</f>
        <v>0.78632645020430969</v>
      </c>
      <c r="P975" s="17">
        <f t="shared" ref="P975" si="3425">P974</f>
        <v>2.7607695928143907</v>
      </c>
      <c r="Q975" s="17">
        <f t="shared" ref="Q975" si="3426">Q974</f>
        <v>4.4327261074514839</v>
      </c>
      <c r="R975" s="17">
        <f t="shared" ref="R975" si="3427">R974</f>
        <v>15.954022893202051</v>
      </c>
      <c r="S975" s="17">
        <f t="shared" ref="S975" si="3428">S974</f>
        <v>48.561909126241559</v>
      </c>
      <c r="T975" s="17">
        <f t="shared" ref="T975" si="3429">T974</f>
        <v>60.839075690449341</v>
      </c>
    </row>
    <row r="976" spans="1:20" x14ac:dyDescent="0.25">
      <c r="A976" s="1">
        <v>44256</v>
      </c>
      <c r="B976" s="12">
        <v>49631.242187999997</v>
      </c>
      <c r="C976" s="2">
        <f t="shared" si="3351"/>
        <v>9.95501705930317E-2</v>
      </c>
      <c r="D976" s="9">
        <f t="shared" si="3352"/>
        <v>0</v>
      </c>
      <c r="E976" s="10">
        <f t="shared" si="3344"/>
        <v>0.16364659585801797</v>
      </c>
      <c r="F976" s="10">
        <f t="shared" si="3293"/>
        <v>0.7498242297434593</v>
      </c>
      <c r="G976" s="10">
        <f t="shared" si="3223"/>
        <v>1.5670267456699849</v>
      </c>
      <c r="H976" s="10">
        <f t="shared" si="3172"/>
        <v>7.179737248667867</v>
      </c>
      <c r="I976" s="10">
        <f t="shared" si="3109"/>
        <v>32.359952639234557</v>
      </c>
      <c r="J976" s="10">
        <f t="shared" si="3062"/>
        <v>49.489758799990682</v>
      </c>
      <c r="M976" s="14">
        <f t="shared" ref="M976" si="3430">(B976-B974)/B974</f>
        <v>7.4537873214388942E-2</v>
      </c>
      <c r="N976" s="15">
        <f t="shared" si="3354"/>
        <v>0</v>
      </c>
      <c r="O976" s="17">
        <f t="shared" ref="O976" si="3431">O975*(1+$N976)+O975*$Y$3</f>
        <v>0.79063508828762097</v>
      </c>
      <c r="P976" s="17">
        <f t="shared" ref="P976" si="3432">P975*(1+$N976)+P975*$Y$3</f>
        <v>2.7758970974325519</v>
      </c>
      <c r="Q976" s="17">
        <f t="shared" ref="Q976" si="3433">Q975*(1+$N976)+Q975*$Y$3</f>
        <v>4.4570150176293</v>
      </c>
      <c r="R976" s="17">
        <f t="shared" ref="R976" si="3434">R975*(1+$N976)+R975*$Y$3</f>
        <v>16.041442196726447</v>
      </c>
      <c r="S976" s="17">
        <f t="shared" ref="S976" si="3435">S975*(1+$N976)+S975*$Y$3</f>
        <v>48.828001778988089</v>
      </c>
      <c r="T976" s="17">
        <f t="shared" ref="T976" si="3436">T975*(1+$N976)+T975*$Y$3</f>
        <v>61.172440488753175</v>
      </c>
    </row>
    <row r="977" spans="1:20" x14ac:dyDescent="0.25">
      <c r="A977" s="1">
        <v>44257</v>
      </c>
      <c r="B977" s="12">
        <v>48378.988280999998</v>
      </c>
      <c r="C977" s="2">
        <f t="shared" si="3351"/>
        <v>-2.5231161901137597E-2</v>
      </c>
      <c r="D977" s="9">
        <f t="shared" si="3352"/>
        <v>-2.5231161901137597E-2</v>
      </c>
      <c r="E977" s="10">
        <f t="shared" si="3344"/>
        <v>0.16023495704410176</v>
      </c>
      <c r="F977" s="10">
        <f t="shared" si="3293"/>
        <v>0.7341921939385283</v>
      </c>
      <c r="G977" s="10">
        <f t="shared" si="3223"/>
        <v>1.5343579984837563</v>
      </c>
      <c r="H977" s="10">
        <f t="shared" si="3172"/>
        <v>7.0300569565551783</v>
      </c>
      <c r="I977" s="10">
        <f t="shared" si="3109"/>
        <v>31.685325282266568</v>
      </c>
      <c r="J977" s="10">
        <f t="shared" si="3062"/>
        <v>48.458016091698184</v>
      </c>
      <c r="N977" s="15">
        <f t="shared" si="3354"/>
        <v>0</v>
      </c>
      <c r="O977" s="17">
        <f t="shared" ref="O977" si="3437">O976</f>
        <v>0.79063508828762097</v>
      </c>
      <c r="P977" s="17">
        <f t="shared" ref="P977" si="3438">P976</f>
        <v>2.7758970974325519</v>
      </c>
      <c r="Q977" s="17">
        <f t="shared" ref="Q977" si="3439">Q976</f>
        <v>4.4570150176293</v>
      </c>
      <c r="R977" s="17">
        <f t="shared" ref="R977" si="3440">R976</f>
        <v>16.041442196726447</v>
      </c>
      <c r="S977" s="17">
        <f t="shared" ref="S977" si="3441">S976</f>
        <v>48.828001778988089</v>
      </c>
      <c r="T977" s="17">
        <f t="shared" ref="T977" si="3442">T976</f>
        <v>61.172440488753175</v>
      </c>
    </row>
    <row r="978" spans="1:20" x14ac:dyDescent="0.25">
      <c r="A978" s="1">
        <v>44258</v>
      </c>
      <c r="B978" s="12">
        <v>50538.242187999997</v>
      </c>
      <c r="C978" s="2">
        <f t="shared" si="3351"/>
        <v>4.4632059985595184E-2</v>
      </c>
      <c r="D978" s="9">
        <f t="shared" si="3352"/>
        <v>0</v>
      </c>
      <c r="E978" s="10">
        <f t="shared" si="3344"/>
        <v>0.16093735685580193</v>
      </c>
      <c r="F978" s="10">
        <f t="shared" si="3293"/>
        <v>0.73741057067908078</v>
      </c>
      <c r="G978" s="10">
        <f t="shared" si="3223"/>
        <v>1.5410839513538221</v>
      </c>
      <c r="H978" s="10">
        <f t="shared" si="3172"/>
        <v>7.0608736445839133</v>
      </c>
      <c r="I978" s="10">
        <f t="shared" si="3109"/>
        <v>31.824219858846366</v>
      </c>
      <c r="J978" s="10">
        <f t="shared" si="3062"/>
        <v>48.670434792374124</v>
      </c>
      <c r="M978" s="14">
        <f t="shared" si="3392"/>
        <v>1.8274779352979754E-2</v>
      </c>
      <c r="N978" s="15">
        <f t="shared" si="3354"/>
        <v>0</v>
      </c>
      <c r="O978" s="17">
        <f t="shared" ref="O978" si="3443">O977*(1+$N978)+O977*$Y$3</f>
        <v>0.79496733534673125</v>
      </c>
      <c r="P978" s="17">
        <f t="shared" ref="P978" si="3444">P977*(1+$N978)+P977*$Y$3</f>
        <v>2.7911074924869768</v>
      </c>
      <c r="Q978" s="17">
        <f t="shared" ref="Q978" si="3445">Q977*(1+$N978)+Q977*$Y$3</f>
        <v>4.4814370177258986</v>
      </c>
      <c r="R978" s="17">
        <f t="shared" ref="R978" si="3446">R977*(1+$N978)+R977*$Y$3</f>
        <v>16.129340510133169</v>
      </c>
      <c r="S978" s="17">
        <f t="shared" ref="S978" si="3447">S977*(1+$N978)+S977*$Y$3</f>
        <v>49.095552473667475</v>
      </c>
      <c r="T978" s="17">
        <f t="shared" ref="T978" si="3448">T977*(1+$N978)+T977*$Y$3</f>
        <v>61.507631943486068</v>
      </c>
    </row>
    <row r="979" spans="1:20" x14ac:dyDescent="0.25">
      <c r="A979" s="1">
        <v>44259</v>
      </c>
      <c r="B979" s="12">
        <v>48561.167969000002</v>
      </c>
      <c r="C979" s="2">
        <f t="shared" si="3351"/>
        <v>-3.9120359818716428E-2</v>
      </c>
      <c r="D979" s="9">
        <f t="shared" si="3352"/>
        <v>-3.9120359818716428E-2</v>
      </c>
      <c r="E979" s="10">
        <f t="shared" si="3344"/>
        <v>0.15534690837190318</v>
      </c>
      <c r="F979" s="10">
        <f t="shared" si="3293"/>
        <v>0.71179528851337792</v>
      </c>
      <c r="G979" s="10">
        <f t="shared" si="3223"/>
        <v>1.4875516291650965</v>
      </c>
      <c r="H979" s="10">
        <f t="shared" si="3172"/>
        <v>6.8156015018536671</v>
      </c>
      <c r="I979" s="10">
        <f t="shared" si="3109"/>
        <v>30.718748356536587</v>
      </c>
      <c r="J979" s="10">
        <f t="shared" si="3062"/>
        <v>46.979779721907732</v>
      </c>
      <c r="N979" s="15">
        <f t="shared" si="3354"/>
        <v>0</v>
      </c>
      <c r="O979" s="17">
        <f t="shared" ref="O979" si="3449">O978</f>
        <v>0.79496733534673125</v>
      </c>
      <c r="P979" s="17">
        <f t="shared" ref="P979" si="3450">P978</f>
        <v>2.7911074924869768</v>
      </c>
      <c r="Q979" s="17">
        <f t="shared" ref="Q979" si="3451">Q978</f>
        <v>4.4814370177258986</v>
      </c>
      <c r="R979" s="17">
        <f t="shared" ref="R979" si="3452">R978</f>
        <v>16.129340510133169</v>
      </c>
      <c r="S979" s="17">
        <f t="shared" ref="S979" si="3453">S978</f>
        <v>49.095552473667475</v>
      </c>
      <c r="T979" s="17">
        <f t="shared" ref="T979" si="3454">T978</f>
        <v>61.507631943486068</v>
      </c>
    </row>
    <row r="980" spans="1:20" x14ac:dyDescent="0.25">
      <c r="A980" s="1">
        <v>44260</v>
      </c>
      <c r="B980" s="12">
        <v>48927.304687999997</v>
      </c>
      <c r="C980" s="2">
        <f t="shared" si="3351"/>
        <v>7.5397016652014089E-3</v>
      </c>
      <c r="D980" s="9">
        <f t="shared" si="3352"/>
        <v>0</v>
      </c>
      <c r="E980" s="10">
        <f t="shared" si="3344"/>
        <v>0.15602788112093069</v>
      </c>
      <c r="F980" s="10">
        <f t="shared" si="3293"/>
        <v>0.71491548703836805</v>
      </c>
      <c r="G980" s="10">
        <f t="shared" si="3223"/>
        <v>1.4940724034299298</v>
      </c>
      <c r="H980" s="10">
        <f t="shared" si="3172"/>
        <v>6.8454781111768614</v>
      </c>
      <c r="I980" s="10">
        <f t="shared" si="3109"/>
        <v>30.85340588357894</v>
      </c>
      <c r="J980" s="10">
        <f t="shared" si="3062"/>
        <v>47.185718482332533</v>
      </c>
      <c r="M980" s="14">
        <f t="shared" ref="M980" si="3455">(B980-B978)/B978</f>
        <v>-3.1875613995583474E-2</v>
      </c>
      <c r="N980" s="15">
        <f t="shared" si="3354"/>
        <v>-3.1875613995583474E-2</v>
      </c>
      <c r="O980" s="17">
        <f t="shared" ref="O980" si="3456">O979*(1+$N980)+O979*$Y$3</f>
        <v>0.77398324882528147</v>
      </c>
      <c r="P980" s="17">
        <f t="shared" ref="P980" si="3457">P979*(1+$N980)+P979*$Y$3</f>
        <v>2.717432967121141</v>
      </c>
      <c r="Q980" s="17">
        <f t="shared" ref="Q980" si="3458">Q979*(1+$N980)+Q979*$Y$3</f>
        <v>4.3631442804785596</v>
      </c>
      <c r="R980" s="17">
        <f t="shared" ref="R980" si="3459">R979*(1+$N980)+R979*$Y$3</f>
        <v>15.703587826029567</v>
      </c>
      <c r="S980" s="17">
        <f t="shared" ref="S980" si="3460">S979*(1+$N980)+S979*$Y$3</f>
        <v>47.79961832000005</v>
      </c>
      <c r="T980" s="17">
        <f t="shared" ref="T980" si="3461">T979*(1+$N980)+T979*$Y$3</f>
        <v>59.884066530111369</v>
      </c>
    </row>
    <row r="981" spans="1:20" x14ac:dyDescent="0.25">
      <c r="A981" s="1">
        <v>44261</v>
      </c>
      <c r="B981" s="12">
        <v>48912.382812999997</v>
      </c>
      <c r="C981" s="2">
        <f t="shared" si="3351"/>
        <v>-3.0498052355742717E-4</v>
      </c>
      <c r="D981" s="9">
        <f t="shared" si="3352"/>
        <v>-3.0498052355742717E-4</v>
      </c>
      <c r="E981" s="10">
        <f t="shared" si="3344"/>
        <v>0.15666425349110752</v>
      </c>
      <c r="F981" s="10">
        <f t="shared" si="3293"/>
        <v>0.71783132784639725</v>
      </c>
      <c r="G981" s="10">
        <f t="shared" si="3223"/>
        <v>1.5001660989268877</v>
      </c>
      <c r="H981" s="10">
        <f t="shared" si="3172"/>
        <v>6.8733979489603856</v>
      </c>
      <c r="I981" s="10">
        <f t="shared" si="3109"/>
        <v>30.979244002311987</v>
      </c>
      <c r="J981" s="10">
        <f t="shared" si="3062"/>
        <v>47.378169262881329</v>
      </c>
      <c r="N981" s="15">
        <f t="shared" si="3354"/>
        <v>0</v>
      </c>
      <c r="O981" s="17">
        <f t="shared" ref="O981" si="3462">O980</f>
        <v>0.77398324882528147</v>
      </c>
      <c r="P981" s="17">
        <f t="shared" ref="P981" si="3463">P980</f>
        <v>2.717432967121141</v>
      </c>
      <c r="Q981" s="17">
        <f t="shared" ref="Q981" si="3464">Q980</f>
        <v>4.3631442804785596</v>
      </c>
      <c r="R981" s="17">
        <f t="shared" ref="R981" si="3465">R980</f>
        <v>15.703587826029567</v>
      </c>
      <c r="S981" s="17">
        <f t="shared" ref="S981" si="3466">S980</f>
        <v>47.79961832000005</v>
      </c>
      <c r="T981" s="17">
        <f t="shared" ref="T981" si="3467">T980</f>
        <v>59.884066530111369</v>
      </c>
    </row>
    <row r="982" spans="1:20" x14ac:dyDescent="0.25">
      <c r="A982" s="1">
        <v>44262</v>
      </c>
      <c r="B982" s="12">
        <v>51206.691405999998</v>
      </c>
      <c r="C982" s="2">
        <f t="shared" si="3351"/>
        <v>4.6906498130984887E-2</v>
      </c>
      <c r="D982" s="9">
        <f t="shared" si="3352"/>
        <v>0</v>
      </c>
      <c r="E982" s="10">
        <f t="shared" si="3344"/>
        <v>0.15735100090367127</v>
      </c>
      <c r="F982" s="10">
        <f t="shared" si="3293"/>
        <v>0.72097798572188831</v>
      </c>
      <c r="G982" s="10">
        <f t="shared" si="3223"/>
        <v>1.506742169497526</v>
      </c>
      <c r="H982" s="10">
        <f t="shared" si="3172"/>
        <v>6.9035279125722671</v>
      </c>
      <c r="I982" s="10">
        <f t="shared" si="3109"/>
        <v>31.115043428075545</v>
      </c>
      <c r="J982" s="10">
        <f t="shared" ref="J982:J1045" si="3468">J981*(1+$D982)+J981*$Y$2</f>
        <v>47.585854388417246</v>
      </c>
      <c r="M982" s="14">
        <f t="shared" si="3392"/>
        <v>4.6587212039069223E-2</v>
      </c>
      <c r="N982" s="15">
        <f t="shared" si="3354"/>
        <v>0</v>
      </c>
      <c r="O982" s="17">
        <f t="shared" ref="O982" si="3469">O981*(1+$N982)+O981*$Y$3</f>
        <v>0.77822425292843367</v>
      </c>
      <c r="P982" s="17">
        <f t="shared" ref="P982" si="3470">P981*(1+$N982)+P981*$Y$3</f>
        <v>2.7323230107765992</v>
      </c>
      <c r="Q982" s="17">
        <f t="shared" ref="Q982" si="3471">Q981*(1+$N982)+Q981*$Y$3</f>
        <v>4.3870519203715928</v>
      </c>
      <c r="R982" s="17">
        <f t="shared" ref="R982" si="3472">R981*(1+$N982)+R981*$Y$3</f>
        <v>15.789634882610551</v>
      </c>
      <c r="S982" s="17">
        <f t="shared" ref="S982" si="3473">S981*(1+$N982)+S981*$Y$3</f>
        <v>48.061534036821968</v>
      </c>
      <c r="T982" s="17">
        <f t="shared" ref="T982" si="3474">T981*(1+$N982)+T981*$Y$3</f>
        <v>60.212198401509241</v>
      </c>
    </row>
    <row r="983" spans="1:20" x14ac:dyDescent="0.25">
      <c r="A983" s="1">
        <v>44263</v>
      </c>
      <c r="B983" s="12">
        <v>52246.523437999997</v>
      </c>
      <c r="C983" s="2">
        <f t="shared" si="3351"/>
        <v>2.0306565479021734E-2</v>
      </c>
      <c r="D983" s="9">
        <f t="shared" si="3352"/>
        <v>0</v>
      </c>
      <c r="E983" s="10">
        <f t="shared" si="3344"/>
        <v>0.15804075871585174</v>
      </c>
      <c r="F983" s="10">
        <f t="shared" si="3293"/>
        <v>0.72413843716614867</v>
      </c>
      <c r="G983" s="10">
        <f t="shared" si="3223"/>
        <v>1.5133470666788851</v>
      </c>
      <c r="H983" s="10">
        <f t="shared" si="3172"/>
        <v>6.9337899527369675</v>
      </c>
      <c r="I983" s="10">
        <f t="shared" si="3109"/>
        <v>31.251438138993137</v>
      </c>
      <c r="J983" s="10">
        <f t="shared" si="3468"/>
        <v>47.79444991450346</v>
      </c>
      <c r="N983" s="15">
        <f t="shared" si="3354"/>
        <v>0</v>
      </c>
      <c r="O983" s="17">
        <f t="shared" ref="O983" si="3475">O982</f>
        <v>0.77822425292843367</v>
      </c>
      <c r="P983" s="17">
        <f t="shared" ref="P983" si="3476">P982</f>
        <v>2.7323230107765992</v>
      </c>
      <c r="Q983" s="17">
        <f t="shared" ref="Q983" si="3477">Q982</f>
        <v>4.3870519203715928</v>
      </c>
      <c r="R983" s="17">
        <f t="shared" ref="R983" si="3478">R982</f>
        <v>15.789634882610551</v>
      </c>
      <c r="S983" s="17">
        <f t="shared" ref="S983" si="3479">S982</f>
        <v>48.061534036821968</v>
      </c>
      <c r="T983" s="17">
        <f t="shared" ref="T983" si="3480">T982</f>
        <v>60.212198401509241</v>
      </c>
    </row>
    <row r="984" spans="1:20" x14ac:dyDescent="0.25">
      <c r="A984" s="1">
        <v>44264</v>
      </c>
      <c r="B984" s="12">
        <v>54824.117187999997</v>
      </c>
      <c r="C984" s="2">
        <f t="shared" si="3351"/>
        <v>4.9335220420144967E-2</v>
      </c>
      <c r="D984" s="9">
        <f t="shared" si="3352"/>
        <v>0</v>
      </c>
      <c r="E984" s="10">
        <f t="shared" si="3344"/>
        <v>0.15873354012392124</v>
      </c>
      <c r="F984" s="10">
        <f t="shared" si="3293"/>
        <v>0.72731274264413726</v>
      </c>
      <c r="G984" s="10">
        <f t="shared" si="3223"/>
        <v>1.5199809168341898</v>
      </c>
      <c r="H984" s="10">
        <f t="shared" si="3172"/>
        <v>6.9641846484201979</v>
      </c>
      <c r="I984" s="10">
        <f t="shared" si="3109"/>
        <v>31.388430744533927</v>
      </c>
      <c r="J984" s="10">
        <f t="shared" si="3468"/>
        <v>48.003959831936896</v>
      </c>
      <c r="M984" s="14">
        <f t="shared" ref="M984" si="3481">(B984-B982)/B982</f>
        <v>7.064361478305034E-2</v>
      </c>
      <c r="N984" s="15">
        <f t="shared" si="3354"/>
        <v>0</v>
      </c>
      <c r="O984" s="17">
        <f t="shared" ref="O984" si="3482">O983*(1+$N984)+O983*$Y$3</f>
        <v>0.78248849541023335</v>
      </c>
      <c r="P984" s="17">
        <f t="shared" ref="P984" si="3483">P983*(1+$N984)+P983*$Y$3</f>
        <v>2.7472946437123613</v>
      </c>
      <c r="Q984" s="17">
        <f t="shared" ref="Q984" si="3484">Q983*(1+$N984)+Q983*$Y$3</f>
        <v>4.4110905610311635</v>
      </c>
      <c r="R984" s="17">
        <f t="shared" ref="R984" si="3485">R983*(1+$N984)+R983*$Y$3</f>
        <v>15.876153429912527</v>
      </c>
      <c r="S984" s="17">
        <f t="shared" ref="S984" si="3486">S983*(1+$N984)+S983*$Y$3</f>
        <v>48.324884908256607</v>
      </c>
      <c r="T984" s="17">
        <f t="shared" ref="T984" si="3487">T983*(1+$N984)+T983*$Y$3</f>
        <v>60.542128255764084</v>
      </c>
    </row>
    <row r="985" spans="1:20" x14ac:dyDescent="0.25">
      <c r="A985" s="1">
        <v>44265</v>
      </c>
      <c r="B985" s="12">
        <v>56008.550780999998</v>
      </c>
      <c r="C985" s="2">
        <f t="shared" si="3351"/>
        <v>2.1604243784508263E-2</v>
      </c>
      <c r="D985" s="9">
        <f t="shared" si="3352"/>
        <v>0</v>
      </c>
      <c r="E985" s="10">
        <f t="shared" si="3344"/>
        <v>0.1594293583819987</v>
      </c>
      <c r="F985" s="10">
        <f t="shared" si="3293"/>
        <v>0.73050096288586497</v>
      </c>
      <c r="G985" s="10">
        <f t="shared" si="3223"/>
        <v>1.5266438468805863</v>
      </c>
      <c r="H985" s="10">
        <f t="shared" si="3172"/>
        <v>6.9947125811256017</v>
      </c>
      <c r="I985" s="10">
        <f t="shared" si="3109"/>
        <v>31.526023865605858</v>
      </c>
      <c r="J985" s="10">
        <f t="shared" si="3468"/>
        <v>48.2143881490084</v>
      </c>
      <c r="N985" s="15">
        <f t="shared" si="3354"/>
        <v>0</v>
      </c>
      <c r="O985" s="17">
        <f t="shared" ref="O985" si="3488">O984</f>
        <v>0.78248849541023335</v>
      </c>
      <c r="P985" s="17">
        <f t="shared" ref="P985" si="3489">P984</f>
        <v>2.7472946437123613</v>
      </c>
      <c r="Q985" s="17">
        <f t="shared" ref="Q985" si="3490">Q984</f>
        <v>4.4110905610311635</v>
      </c>
      <c r="R985" s="17">
        <f t="shared" ref="R985" si="3491">R984</f>
        <v>15.876153429912527</v>
      </c>
      <c r="S985" s="17">
        <f t="shared" ref="S985" si="3492">S984</f>
        <v>48.324884908256607</v>
      </c>
      <c r="T985" s="17">
        <f t="shared" ref="T985" si="3493">T984</f>
        <v>60.542128255764084</v>
      </c>
    </row>
    <row r="986" spans="1:20" x14ac:dyDescent="0.25">
      <c r="A986" s="1">
        <v>44266</v>
      </c>
      <c r="B986" s="12">
        <v>57805.121094000002</v>
      </c>
      <c r="C986" s="2">
        <f t="shared" si="3351"/>
        <v>3.2076714857786702E-2</v>
      </c>
      <c r="D986" s="9">
        <f t="shared" si="3352"/>
        <v>0</v>
      </c>
      <c r="E986" s="10">
        <f t="shared" si="3344"/>
        <v>0.16012822680230335</v>
      </c>
      <c r="F986" s="10">
        <f t="shared" si="3293"/>
        <v>0.73370315888755644</v>
      </c>
      <c r="G986" s="10">
        <f t="shared" si="3223"/>
        <v>1.5333359842915697</v>
      </c>
      <c r="H986" s="10">
        <f t="shared" si="3172"/>
        <v>7.0253743349058784</v>
      </c>
      <c r="I986" s="10">
        <f t="shared" si="3109"/>
        <v>31.664220134605774</v>
      </c>
      <c r="J986" s="10">
        <f t="shared" si="3468"/>
        <v>48.425738891579392</v>
      </c>
      <c r="M986" s="14">
        <f t="shared" si="3392"/>
        <v>5.437395180988875E-2</v>
      </c>
      <c r="N986" s="15">
        <f t="shared" si="3354"/>
        <v>0</v>
      </c>
      <c r="O986" s="17">
        <f t="shared" ref="O986" si="3494">O985*(1+$N986)+O985*$Y$3</f>
        <v>0.78677610360426198</v>
      </c>
      <c r="P986" s="17">
        <f t="shared" ref="P986" si="3495">P985*(1+$N986)+P985*$Y$3</f>
        <v>2.7623483129929771</v>
      </c>
      <c r="Q986" s="17">
        <f t="shared" ref="Q986" si="3496">Q985*(1+$N986)+Q985*$Y$3</f>
        <v>4.4352609202696902</v>
      </c>
      <c r="R986" s="17">
        <f t="shared" ref="R986" si="3497">R985*(1+$N986)+R985*$Y$3</f>
        <v>15.963146051446294</v>
      </c>
      <c r="S986" s="17">
        <f t="shared" ref="S986" si="3498">S985*(1+$N986)+S985*$Y$3</f>
        <v>48.589678798164861</v>
      </c>
      <c r="T986" s="17">
        <f t="shared" ref="T986" si="3499">T985*(1+$N986)+T985*$Y$3</f>
        <v>60.873865944836766</v>
      </c>
    </row>
    <row r="987" spans="1:20" x14ac:dyDescent="0.25">
      <c r="A987" s="1">
        <v>44267</v>
      </c>
      <c r="B987" s="12">
        <v>57332.089844000002</v>
      </c>
      <c r="C987" s="2">
        <f t="shared" si="3351"/>
        <v>-8.1832066268104266E-3</v>
      </c>
      <c r="D987" s="9">
        <f t="shared" si="3352"/>
        <v>-8.1832066268104266E-3</v>
      </c>
      <c r="E987" s="10">
        <f t="shared" si="3344"/>
        <v>0.15951979638870134</v>
      </c>
      <c r="F987" s="10">
        <f t="shared" si="3293"/>
        <v>0.73091534736089658</v>
      </c>
      <c r="G987" s="10">
        <f t="shared" si="3223"/>
        <v>1.5275098519116417</v>
      </c>
      <c r="H987" s="10">
        <f t="shared" si="3172"/>
        <v>6.9986804065607329</v>
      </c>
      <c r="I987" s="10">
        <f t="shared" si="3109"/>
        <v>31.543907339431513</v>
      </c>
      <c r="J987" s="10">
        <f t="shared" si="3468"/>
        <v>48.241738275753157</v>
      </c>
      <c r="N987" s="15">
        <f t="shared" si="3354"/>
        <v>0</v>
      </c>
      <c r="O987" s="17">
        <f t="shared" ref="O987" si="3500">O986</f>
        <v>0.78677610360426198</v>
      </c>
      <c r="P987" s="17">
        <f t="shared" ref="P987" si="3501">P986</f>
        <v>2.7623483129929771</v>
      </c>
      <c r="Q987" s="17">
        <f t="shared" ref="Q987" si="3502">Q986</f>
        <v>4.4352609202696902</v>
      </c>
      <c r="R987" s="17">
        <f t="shared" ref="R987" si="3503">R986</f>
        <v>15.963146051446294</v>
      </c>
      <c r="S987" s="17">
        <f t="shared" ref="S987" si="3504">S986</f>
        <v>48.589678798164861</v>
      </c>
      <c r="T987" s="17">
        <f t="shared" ref="T987" si="3505">T986</f>
        <v>60.873865944836766</v>
      </c>
    </row>
    <row r="988" spans="1:20" x14ac:dyDescent="0.25">
      <c r="A988" s="1">
        <v>44268</v>
      </c>
      <c r="B988" s="12">
        <v>61243.085937999997</v>
      </c>
      <c r="C988" s="2">
        <f t="shared" si="3351"/>
        <v>6.8216527683567313E-2</v>
      </c>
      <c r="D988" s="9">
        <f t="shared" si="3352"/>
        <v>0</v>
      </c>
      <c r="E988" s="10">
        <f t="shared" si="3344"/>
        <v>0.16021906124958332</v>
      </c>
      <c r="F988" s="10">
        <f t="shared" si="3293"/>
        <v>0.73411935984247856</v>
      </c>
      <c r="G988" s="10">
        <f t="shared" si="3223"/>
        <v>1.5342057855090625</v>
      </c>
      <c r="H988" s="10">
        <f t="shared" si="3172"/>
        <v>7.0293595535483959</v>
      </c>
      <c r="I988" s="10">
        <f t="shared" si="3109"/>
        <v>31.682182001741349</v>
      </c>
      <c r="J988" s="10">
        <f t="shared" si="3468"/>
        <v>48.453208909290709</v>
      </c>
      <c r="M988" s="14">
        <f t="shared" ref="M988" si="3506">(B988-B986)/B986</f>
        <v>5.9475091115358723E-2</v>
      </c>
      <c r="N988" s="15">
        <f t="shared" si="3354"/>
        <v>0</v>
      </c>
      <c r="O988" s="17">
        <f t="shared" ref="O988" si="3507">O987*(1+$N988)+O987*$Y$3</f>
        <v>0.79108720554181955</v>
      </c>
      <c r="P988" s="17">
        <f t="shared" ref="P988" si="3508">P987*(1+$N988)+P987*$Y$3</f>
        <v>2.7774844681326645</v>
      </c>
      <c r="Q988" s="17">
        <f t="shared" ref="Q988" si="3509">Q987*(1+$N988)+Q987*$Y$3</f>
        <v>4.4595637198328122</v>
      </c>
      <c r="R988" s="17">
        <f t="shared" ref="R988" si="3510">R987*(1+$N988)+R987*$Y$3</f>
        <v>16.050615344878878</v>
      </c>
      <c r="S988" s="17">
        <f t="shared" ref="S988" si="3511">S987*(1+$N988)+S987*$Y$3</f>
        <v>48.855923613497275</v>
      </c>
      <c r="T988" s="17">
        <f t="shared" ref="T988" si="3512">T987*(1+$N988)+T987*$Y$3</f>
        <v>61.20742137467149</v>
      </c>
    </row>
    <row r="989" spans="1:20" x14ac:dyDescent="0.25">
      <c r="A989" s="1">
        <v>44269</v>
      </c>
      <c r="B989" s="12">
        <v>59302.316405999998</v>
      </c>
      <c r="C989" s="2">
        <f t="shared" si="3351"/>
        <v>-3.1689610382545946E-2</v>
      </c>
      <c r="D989" s="9">
        <f t="shared" si="3352"/>
        <v>-3.1689610382545946E-2</v>
      </c>
      <c r="E989" s="10">
        <f t="shared" si="3344"/>
        <v>0.1558441117542318</v>
      </c>
      <c r="F989" s="10">
        <f t="shared" si="3293"/>
        <v>0.71407346082258905</v>
      </c>
      <c r="G989" s="10">
        <f t="shared" si="3223"/>
        <v>1.4923126875547408</v>
      </c>
      <c r="H989" s="10">
        <f t="shared" si="3172"/>
        <v>6.8374155189772843</v>
      </c>
      <c r="I989" s="10">
        <f t="shared" si="3109"/>
        <v>30.817066795853108</v>
      </c>
      <c r="J989" s="10">
        <f t="shared" si="3468"/>
        <v>47.130143225266707</v>
      </c>
      <c r="N989" s="15">
        <f t="shared" si="3354"/>
        <v>0</v>
      </c>
      <c r="O989" s="17">
        <f t="shared" ref="O989" si="3513">O988</f>
        <v>0.79108720554181955</v>
      </c>
      <c r="P989" s="17">
        <f t="shared" ref="P989" si="3514">P988</f>
        <v>2.7774844681326645</v>
      </c>
      <c r="Q989" s="17">
        <f t="shared" ref="Q989" si="3515">Q988</f>
        <v>4.4595637198328122</v>
      </c>
      <c r="R989" s="17">
        <f t="shared" ref="R989" si="3516">R988</f>
        <v>16.050615344878878</v>
      </c>
      <c r="S989" s="17">
        <f t="shared" ref="S989" si="3517">S988</f>
        <v>48.855923613497275</v>
      </c>
      <c r="T989" s="17">
        <f t="shared" ref="T989" si="3518">T988</f>
        <v>61.20742137467149</v>
      </c>
    </row>
    <row r="990" spans="1:20" x14ac:dyDescent="0.25">
      <c r="A990" s="1">
        <v>44270</v>
      </c>
      <c r="B990" s="12">
        <v>55907.199219000002</v>
      </c>
      <c r="C990" s="2">
        <f t="shared" si="3351"/>
        <v>-5.7251004560363014E-2</v>
      </c>
      <c r="D990" s="9">
        <f t="shared" si="3352"/>
        <v>-5.7251004560363014E-2</v>
      </c>
      <c r="E990" s="10">
        <f t="shared" si="3344"/>
        <v>0.14760503207218803</v>
      </c>
      <c r="F990" s="10">
        <f t="shared" si="3293"/>
        <v>0.67632222289434363</v>
      </c>
      <c r="G990" s="10">
        <f t="shared" si="3223"/>
        <v>1.4134179317318309</v>
      </c>
      <c r="H990" s="10">
        <f t="shared" si="3172"/>
        <v>6.4759388443311741</v>
      </c>
      <c r="I990" s="10">
        <f t="shared" ref="I990:I1053" si="3519">I989*(1+$D990)+I989*$Y$2</f>
        <v>29.187847276168529</v>
      </c>
      <c r="J990" s="10">
        <f t="shared" si="3468"/>
        <v>44.638493068657155</v>
      </c>
      <c r="M990" s="14">
        <f t="shared" si="3392"/>
        <v>-8.7126352914381699E-2</v>
      </c>
      <c r="N990" s="15">
        <f t="shared" si="3354"/>
        <v>-8.7126352914381699E-2</v>
      </c>
      <c r="O990" s="17">
        <f t="shared" ref="O990" si="3520">O989*(1+$N990)+O989*$Y$3</f>
        <v>0.7264973868996587</v>
      </c>
      <c r="P990" s="17">
        <f t="shared" ref="P990" si="3521">P989*(1+$N990)+P989*$Y$3</f>
        <v>2.5507114691239936</v>
      </c>
      <c r="Q990" s="17">
        <f t="shared" ref="Q990" si="3522">Q989*(1+$N990)+Q989*$Y$3</f>
        <v>4.0954541629226107</v>
      </c>
      <c r="R990" s="17">
        <f t="shared" ref="R990" si="3523">R989*(1+$N990)+R989*$Y$3</f>
        <v>14.740132345080182</v>
      </c>
      <c r="S990" s="17">
        <f t="shared" ref="S990" si="3524">S989*(1+$N990)+S989*$Y$3</f>
        <v>44.866988861822499</v>
      </c>
      <c r="T990" s="17">
        <f t="shared" ref="T990" si="3525">T989*(1+$N990)+T989*$Y$3</f>
        <v>56.210025109822709</v>
      </c>
    </row>
    <row r="991" spans="1:20" x14ac:dyDescent="0.25">
      <c r="A991" s="1">
        <v>44271</v>
      </c>
      <c r="B991" s="12">
        <v>56804.902344000002</v>
      </c>
      <c r="C991" s="2">
        <f t="shared" si="3351"/>
        <v>1.6057021949597444E-2</v>
      </c>
      <c r="D991" s="9">
        <f t="shared" si="3352"/>
        <v>0</v>
      </c>
      <c r="E991" s="10">
        <f t="shared" si="3344"/>
        <v>0.14825206782921679</v>
      </c>
      <c r="F991" s="10">
        <f t="shared" si="3293"/>
        <v>0.67928692304949689</v>
      </c>
      <c r="G991" s="10">
        <f t="shared" si="3223"/>
        <v>1.4196137363640802</v>
      </c>
      <c r="H991" s="10">
        <f t="shared" si="3172"/>
        <v>6.504326521457009</v>
      </c>
      <c r="I991" s="10">
        <f t="shared" si="3519"/>
        <v>29.315794003954473</v>
      </c>
      <c r="J991" s="10">
        <f t="shared" si="3468"/>
        <v>44.83416865471154</v>
      </c>
      <c r="N991" s="15">
        <f t="shared" si="3354"/>
        <v>0</v>
      </c>
      <c r="O991" s="17">
        <f t="shared" ref="O991" si="3526">O990</f>
        <v>0.7264973868996587</v>
      </c>
      <c r="P991" s="17">
        <f t="shared" ref="P991" si="3527">P990</f>
        <v>2.5507114691239936</v>
      </c>
      <c r="Q991" s="17">
        <f t="shared" ref="Q991" si="3528">Q990</f>
        <v>4.0954541629226107</v>
      </c>
      <c r="R991" s="17">
        <f t="shared" ref="R991" si="3529">R990</f>
        <v>14.740132345080182</v>
      </c>
      <c r="S991" s="17">
        <f t="shared" ref="S991" si="3530">S990</f>
        <v>44.866988861822499</v>
      </c>
      <c r="T991" s="17">
        <f t="shared" ref="T991" si="3531">T990</f>
        <v>56.210025109822709</v>
      </c>
    </row>
    <row r="992" spans="1:20" x14ac:dyDescent="0.25">
      <c r="A992" s="1">
        <v>44272</v>
      </c>
      <c r="B992" s="12">
        <v>58870.894530999998</v>
      </c>
      <c r="C992" s="2">
        <f t="shared" si="3351"/>
        <v>3.6369962833290845E-2</v>
      </c>
      <c r="D992" s="9">
        <f t="shared" si="3352"/>
        <v>0</v>
      </c>
      <c r="E992" s="10">
        <f t="shared" si="3344"/>
        <v>0.14890193990737227</v>
      </c>
      <c r="F992" s="10">
        <f t="shared" si="3293"/>
        <v>0.68226461915053582</v>
      </c>
      <c r="G992" s="10">
        <f t="shared" si="3223"/>
        <v>1.4258367006878678</v>
      </c>
      <c r="H992" s="10">
        <f t="shared" si="3172"/>
        <v>6.532838637715451</v>
      </c>
      <c r="I992" s="10">
        <f t="shared" si="3519"/>
        <v>29.444301594108794</v>
      </c>
      <c r="J992" s="10">
        <f t="shared" si="3468"/>
        <v>45.030701996759589</v>
      </c>
      <c r="M992" s="14">
        <f t="shared" ref="M992" si="3532">(B992-B990)/B990</f>
        <v>5.3010978074408487E-2</v>
      </c>
      <c r="N992" s="15">
        <f t="shared" si="3354"/>
        <v>0</v>
      </c>
      <c r="O992" s="17">
        <f t="shared" ref="O992" si="3533">O991*(1+$N992)+O991*$Y$3</f>
        <v>0.73047819449910889</v>
      </c>
      <c r="P992" s="17">
        <f t="shared" ref="P992" si="3534">P991*(1+$N992)+P991*$Y$3</f>
        <v>2.5646879703246732</v>
      </c>
      <c r="Q992" s="17">
        <f t="shared" ref="Q992" si="3535">Q991*(1+$N992)+Q991*$Y$3</f>
        <v>4.1178950076509535</v>
      </c>
      <c r="R992" s="17">
        <f t="shared" ref="R992" si="3536">R991*(1+$N992)+R991*$Y$3</f>
        <v>14.820900193546375</v>
      </c>
      <c r="S992" s="17">
        <f t="shared" ref="S992" si="3537">S991*(1+$N992)+S991*$Y$3</f>
        <v>45.112835376133852</v>
      </c>
      <c r="T992" s="17">
        <f t="shared" ref="T992" si="3538">T991*(1+$N992)+T991*$Y$3</f>
        <v>56.518025247410776</v>
      </c>
    </row>
    <row r="993" spans="1:20" x14ac:dyDescent="0.25">
      <c r="A993" s="1">
        <v>44273</v>
      </c>
      <c r="B993" s="12">
        <v>57858.921875</v>
      </c>
      <c r="C993" s="2">
        <f t="shared" si="3351"/>
        <v>-1.7189693889688013E-2</v>
      </c>
      <c r="D993" s="9">
        <f t="shared" si="3352"/>
        <v>-1.7189693889688013E-2</v>
      </c>
      <c r="E993" s="10">
        <f t="shared" si="3344"/>
        <v>0.14699508197325448</v>
      </c>
      <c r="F993" s="10">
        <f t="shared" si="3293"/>
        <v>0.67352744821102783</v>
      </c>
      <c r="G993" s="10">
        <f t="shared" si="3223"/>
        <v>1.4075772473378692</v>
      </c>
      <c r="H993" s="10">
        <f t="shared" si="3172"/>
        <v>6.4491782421800528</v>
      </c>
      <c r="I993" s="10">
        <f t="shared" si="3519"/>
        <v>29.067233974007873</v>
      </c>
      <c r="J993" s="10">
        <f t="shared" si="3468"/>
        <v>44.454032871865515</v>
      </c>
      <c r="N993" s="15">
        <f t="shared" si="3354"/>
        <v>0</v>
      </c>
      <c r="O993" s="17">
        <f t="shared" ref="O993" si="3539">O992</f>
        <v>0.73047819449910889</v>
      </c>
      <c r="P993" s="17">
        <f t="shared" ref="P993" si="3540">P992</f>
        <v>2.5646879703246732</v>
      </c>
      <c r="Q993" s="17">
        <f t="shared" ref="Q993" si="3541">Q992</f>
        <v>4.1178950076509535</v>
      </c>
      <c r="R993" s="17">
        <f t="shared" ref="R993" si="3542">R992</f>
        <v>14.820900193546375</v>
      </c>
      <c r="S993" s="17">
        <f t="shared" ref="S993" si="3543">S992</f>
        <v>45.112835376133852</v>
      </c>
      <c r="T993" s="17">
        <f t="shared" ref="T993" si="3544">T992</f>
        <v>56.518025247410776</v>
      </c>
    </row>
    <row r="994" spans="1:20" x14ac:dyDescent="0.25">
      <c r="A994" s="1">
        <v>44274</v>
      </c>
      <c r="B994" s="12">
        <v>58346.652344000002</v>
      </c>
      <c r="C994" s="2">
        <f t="shared" si="3351"/>
        <v>8.4296501420076265E-3</v>
      </c>
      <c r="D994" s="9">
        <f t="shared" si="3352"/>
        <v>0</v>
      </c>
      <c r="E994" s="10">
        <f t="shared" si="3344"/>
        <v>0.14763944397642489</v>
      </c>
      <c r="F994" s="10">
        <f t="shared" si="3293"/>
        <v>0.6764798972990762</v>
      </c>
      <c r="G994" s="10">
        <f t="shared" si="3223"/>
        <v>1.4137474489700352</v>
      </c>
      <c r="H994" s="10">
        <f t="shared" si="3172"/>
        <v>6.4774486125567323</v>
      </c>
      <c r="I994" s="10">
        <f t="shared" si="3519"/>
        <v>29.194651985948731</v>
      </c>
      <c r="J994" s="10">
        <f t="shared" si="3468"/>
        <v>44.648899865276434</v>
      </c>
      <c r="M994" s="14">
        <f t="shared" si="3392"/>
        <v>-8.9049468532186628E-3</v>
      </c>
      <c r="N994" s="15">
        <f t="shared" si="3354"/>
        <v>-8.9049468532186628E-3</v>
      </c>
      <c r="O994" s="17">
        <f t="shared" ref="O994" si="3545">O993*(1+$N994)+O993*$Y$3</f>
        <v>0.72797594524348996</v>
      </c>
      <c r="P994" s="17">
        <f t="shared" ref="P994" si="3546">P993*(1+$N994)+P993*$Y$3</f>
        <v>2.5559026450227451</v>
      </c>
      <c r="Q994" s="17">
        <f t="shared" ref="Q994" si="3547">Q993*(1+$N994)+Q993*$Y$3</f>
        <v>4.1037891797217894</v>
      </c>
      <c r="R994" s="17">
        <f t="shared" ref="R994" si="3548">R993*(1+$N994)+R993*$Y$3</f>
        <v>14.770131277025419</v>
      </c>
      <c r="S994" s="17">
        <f t="shared" ref="S994" si="3549">S993*(1+$N994)+S993*$Y$3</f>
        <v>44.958301593210741</v>
      </c>
      <c r="T994" s="17">
        <f t="shared" ref="T994" si="3550">T993*(1+$N994)+T993*$Y$3</f>
        <v>56.324423045908567</v>
      </c>
    </row>
    <row r="995" spans="1:20" x14ac:dyDescent="0.25">
      <c r="A995" s="1">
        <v>44275</v>
      </c>
      <c r="B995" s="12">
        <v>58313.644530999998</v>
      </c>
      <c r="C995" s="2">
        <f t="shared" si="3351"/>
        <v>-5.6571905454654795E-4</v>
      </c>
      <c r="D995" s="9">
        <f t="shared" si="3352"/>
        <v>-5.6571905454654795E-4</v>
      </c>
      <c r="E995" s="10">
        <f t="shared" si="3344"/>
        <v>0.14820310813349707</v>
      </c>
      <c r="F995" s="10">
        <f t="shared" si="3293"/>
        <v>0.67906259106178257</v>
      </c>
      <c r="G995" s="10">
        <f t="shared" si="3223"/>
        <v>1.419144914191212</v>
      </c>
      <c r="H995" s="10">
        <f t="shared" si="3172"/>
        <v>6.5021784917396834</v>
      </c>
      <c r="I995" s="10">
        <f t="shared" si="3519"/>
        <v>29.30611257168016</v>
      </c>
      <c r="J995" s="10">
        <f t="shared" si="3468"/>
        <v>44.819362336746991</v>
      </c>
      <c r="N995" s="15">
        <f t="shared" si="3354"/>
        <v>0</v>
      </c>
      <c r="O995" s="17">
        <f t="shared" ref="O995" si="3551">O994</f>
        <v>0.72797594524348996</v>
      </c>
      <c r="P995" s="17">
        <f t="shared" ref="P995" si="3552">P994</f>
        <v>2.5559026450227451</v>
      </c>
      <c r="Q995" s="17">
        <f t="shared" ref="Q995" si="3553">Q994</f>
        <v>4.1037891797217894</v>
      </c>
      <c r="R995" s="17">
        <f t="shared" ref="R995" si="3554">R994</f>
        <v>14.770131277025419</v>
      </c>
      <c r="S995" s="17">
        <f t="shared" ref="S995" si="3555">S994</f>
        <v>44.958301593210741</v>
      </c>
      <c r="T995" s="17">
        <f t="shared" ref="T995" si="3556">T994</f>
        <v>56.324423045908567</v>
      </c>
    </row>
    <row r="996" spans="1:20" x14ac:dyDescent="0.25">
      <c r="A996" s="1">
        <v>44276</v>
      </c>
      <c r="B996" s="12">
        <v>57523.421875</v>
      </c>
      <c r="C996" s="2">
        <f t="shared" si="3351"/>
        <v>-1.355124795158206E-2</v>
      </c>
      <c r="D996" s="9">
        <f t="shared" si="3352"/>
        <v>-1.355124795158206E-2</v>
      </c>
      <c r="E996" s="10">
        <f t="shared" si="3344"/>
        <v>0.14684442852829616</v>
      </c>
      <c r="F996" s="10">
        <f t="shared" si="3293"/>
        <v>0.67283715824360268</v>
      </c>
      <c r="G996" s="10">
        <f t="shared" si="3223"/>
        <v>1.4061346387926734</v>
      </c>
      <c r="H996" s="10">
        <f t="shared" si="3172"/>
        <v>6.4425685590104385</v>
      </c>
      <c r="I996" s="10">
        <f t="shared" si="3519"/>
        <v>29.037443324723494</v>
      </c>
      <c r="J996" s="10">
        <f t="shared" si="3468"/>
        <v>44.408472482330467</v>
      </c>
      <c r="M996" s="14">
        <f t="shared" ref="M996" si="3557">(B996-B994)/B994</f>
        <v>-1.4109300806949512E-2</v>
      </c>
      <c r="N996" s="15">
        <f t="shared" si="3354"/>
        <v>-1.4109300806949512E-2</v>
      </c>
      <c r="O996" s="17">
        <f t="shared" ref="O996" si="3558">O995*(1+$N996)+O995*$Y$3</f>
        <v>0.72169362294083161</v>
      </c>
      <c r="P996" s="17">
        <f t="shared" ref="P996" si="3559">P995*(1+$N996)+P995*$Y$3</f>
        <v>2.5338455917709664</v>
      </c>
      <c r="Q996" s="17">
        <f t="shared" ref="Q996" si="3560">Q995*(1+$N996)+Q995*$Y$3</f>
        <v>4.0683740997900601</v>
      </c>
      <c r="R996" s="17">
        <f t="shared" ref="R996" si="3561">R995*(1+$N996)+R995*$Y$3</f>
        <v>14.642667278055217</v>
      </c>
      <c r="S996" s="17">
        <f t="shared" ref="S996" si="3562">S995*(1+$N996)+S995*$Y$3</f>
        <v>44.570318250307558</v>
      </c>
      <c r="T996" s="17">
        <f t="shared" ref="T996" si="3563">T995*(1+$N996)+T995*$Y$3</f>
        <v>55.838351793969984</v>
      </c>
    </row>
    <row r="997" spans="1:20" x14ac:dyDescent="0.25">
      <c r="A997" s="1">
        <v>44277</v>
      </c>
      <c r="B997" s="12">
        <v>54529.144530999998</v>
      </c>
      <c r="C997" s="2">
        <f t="shared" si="3351"/>
        <v>-5.2053185405184173E-2</v>
      </c>
      <c r="D997" s="9">
        <f t="shared" si="3352"/>
        <v>-5.2053185405184173E-2</v>
      </c>
      <c r="E997" s="10">
        <f t="shared" si="3344"/>
        <v>0.13984440986890204</v>
      </c>
      <c r="F997" s="10">
        <f t="shared" si="3293"/>
        <v>0.64076326405747519</v>
      </c>
      <c r="G997" s="10">
        <f t="shared" si="3223"/>
        <v>1.3391047296036267</v>
      </c>
      <c r="H997" s="10">
        <f t="shared" si="3172"/>
        <v>6.1354537397457172</v>
      </c>
      <c r="I997" s="10">
        <f t="shared" si="3519"/>
        <v>27.653239326442442</v>
      </c>
      <c r="J997" s="10">
        <f t="shared" si="3468"/>
        <v>42.291537307281573</v>
      </c>
      <c r="N997" s="15">
        <f t="shared" si="3354"/>
        <v>0</v>
      </c>
      <c r="O997" s="17">
        <f t="shared" ref="O997" si="3564">O996</f>
        <v>0.72169362294083161</v>
      </c>
      <c r="P997" s="17">
        <f t="shared" ref="P997" si="3565">P996</f>
        <v>2.5338455917709664</v>
      </c>
      <c r="Q997" s="17">
        <f t="shared" ref="Q997" si="3566">Q996</f>
        <v>4.0683740997900601</v>
      </c>
      <c r="R997" s="17">
        <f t="shared" ref="R997" si="3567">R996</f>
        <v>14.642667278055217</v>
      </c>
      <c r="S997" s="17">
        <f t="shared" ref="S997" si="3568">S996</f>
        <v>44.570318250307558</v>
      </c>
      <c r="T997" s="17">
        <f t="shared" ref="T997" si="3569">T996</f>
        <v>55.838351793969984</v>
      </c>
    </row>
    <row r="998" spans="1:20" x14ac:dyDescent="0.25">
      <c r="A998" s="1">
        <v>44278</v>
      </c>
      <c r="B998" s="12">
        <v>54738.945312999997</v>
      </c>
      <c r="C998" s="2">
        <f t="shared" si="3351"/>
        <v>3.8474981370875167E-3</v>
      </c>
      <c r="D998" s="9">
        <f t="shared" si="3352"/>
        <v>0</v>
      </c>
      <c r="E998" s="10">
        <f t="shared" si="3344"/>
        <v>0.14045742646010817</v>
      </c>
      <c r="F998" s="10">
        <f t="shared" si="3293"/>
        <v>0.64357208932457644</v>
      </c>
      <c r="G998" s="10">
        <f t="shared" si="3223"/>
        <v>1.344974777733396</v>
      </c>
      <c r="H998" s="10">
        <f t="shared" si="3172"/>
        <v>6.1623488794267942</v>
      </c>
      <c r="I998" s="10">
        <f t="shared" si="3519"/>
        <v>27.774459005681642</v>
      </c>
      <c r="J998" s="10">
        <f t="shared" si="3468"/>
        <v>42.476924868080616</v>
      </c>
      <c r="M998" s="14">
        <f t="shared" si="3392"/>
        <v>-4.8405961801972569E-2</v>
      </c>
      <c r="N998" s="15">
        <f t="shared" si="3354"/>
        <v>-4.8405961801972569E-2</v>
      </c>
      <c r="O998" s="17">
        <f t="shared" ref="O998" si="3570">O997*(1+$N998)+O997*$Y$3</f>
        <v>0.69071383460118574</v>
      </c>
      <c r="P998" s="17">
        <f t="shared" ref="P998" si="3571">P997*(1+$N998)+P997*$Y$3</f>
        <v>2.4250764442779658</v>
      </c>
      <c r="Q998" s="17">
        <f t="shared" ref="Q998" si="3572">Q997*(1+$N998)+Q997*$Y$3</f>
        <v>3.8937329993402554</v>
      </c>
      <c r="R998" s="17">
        <f t="shared" ref="R998" si="3573">R997*(1+$N998)+R997*$Y$3</f>
        <v>14.014108678419095</v>
      </c>
      <c r="S998" s="17">
        <f t="shared" ref="S998" si="3574">S997*(1+$N998)+S997*$Y$3</f>
        <v>42.657070049500902</v>
      </c>
      <c r="T998" s="17">
        <f t="shared" ref="T998" si="3575">T997*(1+$N998)+T997*$Y$3</f>
        <v>53.441406241419777</v>
      </c>
    </row>
    <row r="999" spans="1:20" x14ac:dyDescent="0.25">
      <c r="A999" s="1">
        <v>44279</v>
      </c>
      <c r="B999" s="12">
        <v>52774.265625</v>
      </c>
      <c r="C999" s="2">
        <f t="shared" si="3351"/>
        <v>-3.5891807501329462E-2</v>
      </c>
      <c r="D999" s="9">
        <f t="shared" si="3352"/>
        <v>-3.5891807501329462E-2</v>
      </c>
      <c r="E999" s="10">
        <f t="shared" si="3344"/>
        <v>0.13603185933469222</v>
      </c>
      <c r="F999" s="10">
        <f t="shared" si="3293"/>
        <v>0.62329426170711677</v>
      </c>
      <c r="G999" s="10">
        <f t="shared" si="3223"/>
        <v>1.3025969817644441</v>
      </c>
      <c r="H999" s="10">
        <f t="shared" si="3172"/>
        <v>5.9681840758741629</v>
      </c>
      <c r="I999" s="10">
        <f t="shared" si="3519"/>
        <v>26.899334522771738</v>
      </c>
      <c r="J999" s="10">
        <f t="shared" si="3468"/>
        <v>41.138551476066837</v>
      </c>
      <c r="N999" s="15">
        <f t="shared" si="3354"/>
        <v>0</v>
      </c>
      <c r="O999" s="17">
        <f t="shared" ref="O999" si="3576">O998</f>
        <v>0.69071383460118574</v>
      </c>
      <c r="P999" s="17">
        <f t="shared" ref="P999" si="3577">P998</f>
        <v>2.4250764442779658</v>
      </c>
      <c r="Q999" s="17">
        <f t="shared" ref="Q999" si="3578">Q998</f>
        <v>3.8937329993402554</v>
      </c>
      <c r="R999" s="17">
        <f t="shared" ref="R999" si="3579">R998</f>
        <v>14.014108678419095</v>
      </c>
      <c r="S999" s="17">
        <f t="shared" ref="S999" si="3580">S998</f>
        <v>42.657070049500902</v>
      </c>
      <c r="T999" s="17">
        <f t="shared" ref="T999" si="3581">T998</f>
        <v>53.441406241419777</v>
      </c>
    </row>
    <row r="1000" spans="1:20" x14ac:dyDescent="0.25">
      <c r="A1000" s="1">
        <v>44280</v>
      </c>
      <c r="B1000" s="12">
        <v>51704.160155999998</v>
      </c>
      <c r="C1000" s="2">
        <f t="shared" si="3351"/>
        <v>-2.0277031926960176E-2</v>
      </c>
      <c r="D1000" s="9">
        <f t="shared" si="3352"/>
        <v>-2.0277031926960176E-2</v>
      </c>
      <c r="E1000" s="10">
        <f t="shared" si="3344"/>
        <v>0.13386984102079813</v>
      </c>
      <c r="F1000" s="10">
        <f t="shared" si="3293"/>
        <v>0.61338795288103265</v>
      </c>
      <c r="G1000" s="10">
        <f t="shared" si="3223"/>
        <v>1.2818941953438832</v>
      </c>
      <c r="H1000" s="10">
        <f t="shared" ref="H1000:H1063" si="3582">H999*(1+$D1000)+H999*$Y$2</f>
        <v>5.8733289196200396</v>
      </c>
      <c r="I1000" s="10">
        <f t="shared" si="3519"/>
        <v>26.471810748898239</v>
      </c>
      <c r="J1000" s="10">
        <f t="shared" si="3468"/>
        <v>40.48471713069118</v>
      </c>
      <c r="M1000" s="14">
        <f t="shared" ref="M1000" si="3583">(B1000-B998)/B998</f>
        <v>-5.5441060101668875E-2</v>
      </c>
      <c r="N1000" s="15">
        <f t="shared" si="3354"/>
        <v>-5.5441060101668875E-2</v>
      </c>
      <c r="O1000" s="17">
        <f t="shared" ref="O1000" si="3584">O999*(1+$N1000)+O999*$Y$3</f>
        <v>0.65620466072428774</v>
      </c>
      <c r="P1000" s="17">
        <f t="shared" ref="P1000" si="3585">P999*(1+$N1000)+P999*$Y$3</f>
        <v>2.303915725485242</v>
      </c>
      <c r="Q1000" s="17">
        <f t="shared" ref="Q1000" si="3586">Q999*(1+$N1000)+Q999*$Y$3</f>
        <v>3.6991958373880371</v>
      </c>
      <c r="R1000" s="17">
        <f t="shared" ref="R1000" si="3587">R999*(1+$N1000)+R999*$Y$3</f>
        <v>13.313941273501621</v>
      </c>
      <c r="S1000" s="17">
        <f t="shared" ref="S1000" si="3588">S999*(1+$N1000)+S999*$Y$3</f>
        <v>40.525854235259672</v>
      </c>
      <c r="T1000" s="17">
        <f t="shared" ref="T1000" si="3589">T999*(1+$N1000)+T999*$Y$3</f>
        <v>50.771387649312182</v>
      </c>
    </row>
    <row r="1001" spans="1:20" x14ac:dyDescent="0.25">
      <c r="A1001" s="1">
        <v>44281</v>
      </c>
      <c r="B1001" s="12">
        <v>55137.3125</v>
      </c>
      <c r="C1001" s="2">
        <f t="shared" si="3351"/>
        <v>6.6399924757342813E-2</v>
      </c>
      <c r="D1001" s="9">
        <f t="shared" si="3352"/>
        <v>0</v>
      </c>
      <c r="E1001" s="10">
        <f t="shared" si="3344"/>
        <v>0.13445666772116327</v>
      </c>
      <c r="F1001" s="10">
        <f t="shared" si="3293"/>
        <v>0.6160767767840728</v>
      </c>
      <c r="G1001" s="10">
        <f t="shared" si="3223"/>
        <v>1.2875134575700482</v>
      </c>
      <c r="H1001" s="10">
        <f t="shared" si="3582"/>
        <v>5.8990750189937167</v>
      </c>
      <c r="I1001" s="10">
        <f t="shared" si="3519"/>
        <v>26.587851563139985</v>
      </c>
      <c r="J1001" s="10">
        <f t="shared" si="3468"/>
        <v>40.662184383866816</v>
      </c>
      <c r="N1001" s="15">
        <f t="shared" si="3354"/>
        <v>0</v>
      </c>
      <c r="O1001" s="17">
        <f t="shared" ref="O1001" si="3590">O1000</f>
        <v>0.65620466072428774</v>
      </c>
      <c r="P1001" s="17">
        <f t="shared" ref="P1001" si="3591">P1000</f>
        <v>2.303915725485242</v>
      </c>
      <c r="Q1001" s="17">
        <f t="shared" ref="Q1001" si="3592">Q1000</f>
        <v>3.6991958373880371</v>
      </c>
      <c r="R1001" s="17">
        <f t="shared" ref="R1001" si="3593">R1000</f>
        <v>13.313941273501621</v>
      </c>
      <c r="S1001" s="17">
        <f t="shared" ref="S1001" si="3594">S1000</f>
        <v>40.525854235259672</v>
      </c>
      <c r="T1001" s="17">
        <f t="shared" ref="T1001" si="3595">T1000</f>
        <v>50.771387649312182</v>
      </c>
    </row>
    <row r="1002" spans="1:20" x14ac:dyDescent="0.25">
      <c r="A1002" s="1">
        <v>44282</v>
      </c>
      <c r="B1002" s="12">
        <v>55973.511719000002</v>
      </c>
      <c r="C1002" s="2">
        <f t="shared" si="3351"/>
        <v>1.5165759466423068E-2</v>
      </c>
      <c r="D1002" s="9">
        <f t="shared" si="3352"/>
        <v>0</v>
      </c>
      <c r="E1002" s="10">
        <f t="shared" si="3344"/>
        <v>0.13504606681254372</v>
      </c>
      <c r="F1002" s="10">
        <f t="shared" si="3293"/>
        <v>0.61877738731244136</v>
      </c>
      <c r="G1002" s="10">
        <f t="shared" si="3223"/>
        <v>1.2931573521785744</v>
      </c>
      <c r="H1002" s="10">
        <f t="shared" si="3582"/>
        <v>5.9249339779810866</v>
      </c>
      <c r="I1002" s="10">
        <f t="shared" si="3519"/>
        <v>26.704401049444161</v>
      </c>
      <c r="J1002" s="10">
        <f t="shared" si="3468"/>
        <v>40.840429575686507</v>
      </c>
      <c r="M1002" s="14">
        <f t="shared" si="3392"/>
        <v>8.2572689511224331E-2</v>
      </c>
      <c r="N1002" s="15">
        <f t="shared" si="3354"/>
        <v>0</v>
      </c>
      <c r="O1002" s="17">
        <f t="shared" ref="O1002" si="3596">O1001*(1+$N1002)+O1001*$Y$3</f>
        <v>0.65980030270085921</v>
      </c>
      <c r="P1002" s="17">
        <f t="shared" ref="P1002" si="3597">P1001*(1+$N1002)+P1001*$Y$3</f>
        <v>2.3165399212413256</v>
      </c>
      <c r="Q1002" s="17">
        <f t="shared" ref="Q1002" si="3598">Q1001*(1+$N1002)+Q1001*$Y$3</f>
        <v>3.7194654036203003</v>
      </c>
      <c r="R1002" s="17">
        <f t="shared" ref="R1002" si="3599">R1001*(1+$N1002)+R1001*$Y$3</f>
        <v>13.386894376370122</v>
      </c>
      <c r="S1002" s="17">
        <f t="shared" ref="S1002" si="3600">S1001*(1+$N1002)+S1001*$Y$3</f>
        <v>40.747913710521367</v>
      </c>
      <c r="T1002" s="17">
        <f t="shared" ref="T1002" si="3601">T1001*(1+$N1002)+T1001*$Y$3</f>
        <v>51.049587033691978</v>
      </c>
    </row>
    <row r="1003" spans="1:20" x14ac:dyDescent="0.25">
      <c r="A1003" s="1">
        <v>44283</v>
      </c>
      <c r="B1003" s="12">
        <v>55950.746094000002</v>
      </c>
      <c r="C1003" s="2">
        <f t="shared" si="3351"/>
        <v>-4.0672139911979637E-4</v>
      </c>
      <c r="D1003" s="9">
        <f t="shared" si="3352"/>
        <v>-4.0672139911979637E-4</v>
      </c>
      <c r="E1003" s="10">
        <f t="shared" si="3344"/>
        <v>0.1355831234459344</v>
      </c>
      <c r="F1003" s="10">
        <f t="shared" si="3293"/>
        <v>0.62123816612882565</v>
      </c>
      <c r="G1003" s="10">
        <f t="shared" si="3223"/>
        <v>1.2983000323794684</v>
      </c>
      <c r="H1003" s="10">
        <f t="shared" si="3582"/>
        <v>5.948496493872006</v>
      </c>
      <c r="I1003" s="10">
        <f t="shared" si="3519"/>
        <v>26.810600186248621</v>
      </c>
      <c r="J1003" s="10">
        <f t="shared" si="3468"/>
        <v>41.002845439634577</v>
      </c>
      <c r="N1003" s="15">
        <f t="shared" si="3354"/>
        <v>0</v>
      </c>
      <c r="O1003" s="17">
        <f t="shared" ref="O1003" si="3602">O1002</f>
        <v>0.65980030270085921</v>
      </c>
      <c r="P1003" s="17">
        <f t="shared" ref="P1003" si="3603">P1002</f>
        <v>2.3165399212413256</v>
      </c>
      <c r="Q1003" s="17">
        <f t="shared" ref="Q1003" si="3604">Q1002</f>
        <v>3.7194654036203003</v>
      </c>
      <c r="R1003" s="17">
        <f t="shared" ref="R1003" si="3605">R1002</f>
        <v>13.386894376370122</v>
      </c>
      <c r="S1003" s="17">
        <f t="shared" ref="S1003" si="3606">S1002</f>
        <v>40.747913710521367</v>
      </c>
      <c r="T1003" s="17">
        <f t="shared" ref="T1003" si="3607">T1002</f>
        <v>51.049587033691978</v>
      </c>
    </row>
    <row r="1004" spans="1:20" x14ac:dyDescent="0.25">
      <c r="A1004" s="1">
        <v>44284</v>
      </c>
      <c r="B1004" s="12">
        <v>57750.199219000002</v>
      </c>
      <c r="C1004" s="2">
        <f t="shared" si="3351"/>
        <v>3.2161378544922896E-2</v>
      </c>
      <c r="D1004" s="9">
        <f t="shared" si="3352"/>
        <v>0</v>
      </c>
      <c r="E1004" s="10">
        <f t="shared" si="3344"/>
        <v>0.13617746042542342</v>
      </c>
      <c r="F1004" s="10">
        <f t="shared" si="3293"/>
        <v>0.62396140192555472</v>
      </c>
      <c r="G1004" s="10">
        <f t="shared" si="3223"/>
        <v>1.3039912106035976</v>
      </c>
      <c r="H1004" s="10">
        <f t="shared" si="3582"/>
        <v>5.9745720949410339</v>
      </c>
      <c r="I1004" s="10">
        <f t="shared" si="3519"/>
        <v>26.928126104873272</v>
      </c>
      <c r="J1004" s="10">
        <f t="shared" si="3468"/>
        <v>41.182583940191876</v>
      </c>
      <c r="M1004" s="14">
        <f t="shared" ref="M1004" si="3608">(B1004-B1002)/B1002</f>
        <v>3.1741576424923687E-2</v>
      </c>
      <c r="N1004" s="15">
        <f t="shared" si="3354"/>
        <v>0</v>
      </c>
      <c r="O1004" s="17">
        <f t="shared" ref="O1004" si="3609">O1003*(1+$N1004)+O1003*$Y$3</f>
        <v>0.66341564682524745</v>
      </c>
      <c r="P1004" s="17">
        <f t="shared" ref="P1004" si="3610">P1003*(1+$N1004)+P1003*$Y$3</f>
        <v>2.3292332906727848</v>
      </c>
      <c r="Q1004" s="17">
        <f t="shared" ref="Q1004" si="3611">Q1003*(1+$N1004)+Q1003*$Y$3</f>
        <v>3.7398460359689047</v>
      </c>
      <c r="R1004" s="17">
        <f t="shared" ref="R1004" si="3612">R1003*(1+$N1004)+R1003*$Y$3</f>
        <v>13.460247222268041</v>
      </c>
      <c r="S1004" s="17">
        <f t="shared" ref="S1004" si="3613">S1003*(1+$N1004)+S1003*$Y$3</f>
        <v>40.971189950031075</v>
      </c>
      <c r="T1004" s="17">
        <f t="shared" ref="T1004" si="3614">T1003*(1+$N1004)+T1003*$Y$3</f>
        <v>51.329310798260153</v>
      </c>
    </row>
    <row r="1005" spans="1:20" x14ac:dyDescent="0.25">
      <c r="A1005" s="1">
        <v>44285</v>
      </c>
      <c r="B1005" s="12">
        <v>58917.691405999998</v>
      </c>
      <c r="C1005" s="2">
        <f t="shared" si="3351"/>
        <v>2.0216245186837165E-2</v>
      </c>
      <c r="D1005" s="9">
        <f t="shared" si="3352"/>
        <v>0</v>
      </c>
      <c r="E1005" s="10">
        <f t="shared" si="3344"/>
        <v>0.13677440271769925</v>
      </c>
      <c r="F1005" s="10">
        <f t="shared" si="3293"/>
        <v>0.62669657519426947</v>
      </c>
      <c r="G1005" s="10">
        <f t="shared" si="3223"/>
        <v>1.3097073364582983</v>
      </c>
      <c r="H1005" s="10">
        <f t="shared" si="3582"/>
        <v>6.0007620000147481</v>
      </c>
      <c r="I1005" s="10">
        <f t="shared" si="3519"/>
        <v>27.046167205606963</v>
      </c>
      <c r="J1005" s="10">
        <f t="shared" si="3468"/>
        <v>41.363110335546139</v>
      </c>
      <c r="N1005" s="15">
        <f t="shared" si="3354"/>
        <v>0</v>
      </c>
      <c r="O1005" s="17">
        <f t="shared" ref="O1005" si="3615">O1004</f>
        <v>0.66341564682524745</v>
      </c>
      <c r="P1005" s="17">
        <f t="shared" ref="P1005" si="3616">P1004</f>
        <v>2.3292332906727848</v>
      </c>
      <c r="Q1005" s="17">
        <f t="shared" ref="Q1005" si="3617">Q1004</f>
        <v>3.7398460359689047</v>
      </c>
      <c r="R1005" s="17">
        <f t="shared" ref="R1005" si="3618">R1004</f>
        <v>13.460247222268041</v>
      </c>
      <c r="S1005" s="17">
        <f t="shared" ref="S1005" si="3619">S1004</f>
        <v>40.971189950031075</v>
      </c>
      <c r="T1005" s="17">
        <f t="shared" ref="T1005" si="3620">T1004</f>
        <v>51.329310798260153</v>
      </c>
    </row>
    <row r="1006" spans="1:20" x14ac:dyDescent="0.25">
      <c r="A1006" s="1">
        <v>44286</v>
      </c>
      <c r="B1006" s="12">
        <v>58918.832030999998</v>
      </c>
      <c r="C1006" s="2">
        <f t="shared" si="3351"/>
        <v>1.9359634988750463E-5</v>
      </c>
      <c r="D1006" s="9">
        <f t="shared" si="3352"/>
        <v>0</v>
      </c>
      <c r="E1006" s="10">
        <f t="shared" si="3344"/>
        <v>0.1373739617433111</v>
      </c>
      <c r="F1006" s="10">
        <f t="shared" si="3293"/>
        <v>0.62944373826361422</v>
      </c>
      <c r="G1006" s="10">
        <f t="shared" si="3223"/>
        <v>1.315448519303047</v>
      </c>
      <c r="H1006" s="10">
        <f t="shared" si="3582"/>
        <v>6.0270667101517992</v>
      </c>
      <c r="I1006" s="10">
        <f t="shared" si="3519"/>
        <v>27.164725746782228</v>
      </c>
      <c r="J1006" s="10">
        <f t="shared" si="3468"/>
        <v>41.544428079482778</v>
      </c>
      <c r="M1006" s="14">
        <f t="shared" si="3392"/>
        <v>2.0235996200953576E-2</v>
      </c>
      <c r="N1006" s="15">
        <f t="shared" si="3354"/>
        <v>0</v>
      </c>
      <c r="O1006" s="17">
        <f t="shared" ref="O1006" si="3621">O1005*(1+$N1006)+O1005*$Y$3</f>
        <v>0.66705080105442693</v>
      </c>
      <c r="P1006" s="17">
        <f t="shared" ref="P1006" si="3622">P1005*(1+$N1006)+P1005*$Y$3</f>
        <v>2.3419962128134575</v>
      </c>
      <c r="Q1006" s="17">
        <f t="shared" ref="Q1006" si="3623">Q1005*(1+$N1006)+Q1005*$Y$3</f>
        <v>3.7603383430153099</v>
      </c>
      <c r="R1006" s="17">
        <f t="shared" ref="R1006" si="3624">R1005*(1+$N1006)+R1005*$Y$3</f>
        <v>13.53400200156814</v>
      </c>
      <c r="S1006" s="17">
        <f t="shared" ref="S1006" si="3625">S1005*(1+$N1006)+S1005*$Y$3</f>
        <v>41.195689620990152</v>
      </c>
      <c r="T1006" s="17">
        <f t="shared" ref="T1006" si="3626">T1005*(1+$N1006)+T1005*$Y$3</f>
        <v>51.610567295784868</v>
      </c>
    </row>
    <row r="1007" spans="1:20" x14ac:dyDescent="0.25">
      <c r="A1007" s="1">
        <v>44287</v>
      </c>
      <c r="B1007" s="12">
        <v>59095.808594000002</v>
      </c>
      <c r="C1007" s="2">
        <f t="shared" si="3351"/>
        <v>3.0037350860398593E-3</v>
      </c>
      <c r="D1007" s="9">
        <f t="shared" si="3352"/>
        <v>0</v>
      </c>
      <c r="E1007" s="10">
        <f t="shared" si="3344"/>
        <v>0.1379761489728708</v>
      </c>
      <c r="F1007" s="10">
        <f t="shared" si="3293"/>
        <v>0.63220294369161911</v>
      </c>
      <c r="G1007" s="10">
        <f t="shared" si="3223"/>
        <v>1.3212148689767043</v>
      </c>
      <c r="H1007" s="10">
        <f t="shared" si="3582"/>
        <v>6.0534867286072593</v>
      </c>
      <c r="I1007" s="10">
        <f t="shared" si="3519"/>
        <v>27.283803996631136</v>
      </c>
      <c r="J1007" s="10">
        <f t="shared" si="3468"/>
        <v>41.726540640927084</v>
      </c>
      <c r="N1007" s="15">
        <f t="shared" si="3354"/>
        <v>0</v>
      </c>
      <c r="O1007" s="17">
        <f t="shared" ref="O1007" si="3627">O1006</f>
        <v>0.66705080105442693</v>
      </c>
      <c r="P1007" s="17">
        <f t="shared" ref="P1007" si="3628">P1006</f>
        <v>2.3419962128134575</v>
      </c>
      <c r="Q1007" s="17">
        <f t="shared" ref="Q1007" si="3629">Q1006</f>
        <v>3.7603383430153099</v>
      </c>
      <c r="R1007" s="17">
        <f t="shared" ref="R1007" si="3630">R1006</f>
        <v>13.53400200156814</v>
      </c>
      <c r="S1007" s="17">
        <f t="shared" ref="S1007" si="3631">S1006</f>
        <v>41.195689620990152</v>
      </c>
      <c r="T1007" s="17">
        <f t="shared" ref="T1007" si="3632">T1006</f>
        <v>51.610567295784868</v>
      </c>
    </row>
    <row r="1008" spans="1:20" x14ac:dyDescent="0.25">
      <c r="A1008" s="1">
        <v>44288</v>
      </c>
      <c r="B1008" s="12">
        <v>59384.3125</v>
      </c>
      <c r="C1008" s="2">
        <f t="shared" si="3351"/>
        <v>4.8819690070082212E-3</v>
      </c>
      <c r="D1008" s="9">
        <f t="shared" si="3352"/>
        <v>0</v>
      </c>
      <c r="E1008" s="10">
        <f t="shared" si="3344"/>
        <v>0.13858097592727242</v>
      </c>
      <c r="F1008" s="10">
        <f t="shared" si="3293"/>
        <v>0.63497424426670568</v>
      </c>
      <c r="G1008" s="10">
        <f t="shared" ref="G1008:G1071" si="3633">G1007*(1+$D1008)+G1007*$Y$2</f>
        <v>1.3270064957996159</v>
      </c>
      <c r="H1008" s="10">
        <f t="shared" si="3582"/>
        <v>6.0800225608422505</v>
      </c>
      <c r="I1008" s="10">
        <f t="shared" si="3519"/>
        <v>27.403404233328697</v>
      </c>
      <c r="J1008" s="10">
        <f t="shared" si="3468"/>
        <v>41.909451504010597</v>
      </c>
      <c r="M1008" s="14">
        <f t="shared" ref="M1008" si="3634">(B1008-B1006)/B1006</f>
        <v>7.9003682346433911E-3</v>
      </c>
      <c r="N1008" s="15">
        <f t="shared" si="3354"/>
        <v>0</v>
      </c>
      <c r="O1008" s="17">
        <f t="shared" ref="O1008" si="3635">O1007*(1+$N1008)+O1007*$Y$3</f>
        <v>0.67070587393691694</v>
      </c>
      <c r="P1008" s="17">
        <f t="shared" ref="P1008" si="3636">P1007*(1+$N1008)+P1007*$Y$3</f>
        <v>2.3548290687740794</v>
      </c>
      <c r="Q1008" s="17">
        <f t="shared" ref="Q1008" si="3637">Q1007*(1+$N1008)+Q1007*$Y$3</f>
        <v>3.7809429366756677</v>
      </c>
      <c r="R1008" s="17">
        <f t="shared" ref="R1008" si="3638">R1007*(1+$N1008)+R1007*$Y$3</f>
        <v>13.608160916645225</v>
      </c>
      <c r="S1008" s="17">
        <f t="shared" ref="S1008" si="3639">S1007*(1+$N1008)+S1007*$Y$3</f>
        <v>41.421419427132562</v>
      </c>
      <c r="T1008" s="17">
        <f t="shared" ref="T1008" si="3640">T1007*(1+$N1008)+T1007*$Y$3</f>
        <v>51.893364924802867</v>
      </c>
    </row>
    <row r="1009" spans="1:20" x14ac:dyDescent="0.25">
      <c r="A1009" s="1">
        <v>44289</v>
      </c>
      <c r="B1009" s="12">
        <v>57603.890625</v>
      </c>
      <c r="C1009" s="2">
        <f t="shared" si="3351"/>
        <v>-2.9981350293480286E-2</v>
      </c>
      <c r="D1009" s="9">
        <f t="shared" si="3352"/>
        <v>-2.9981350293480286E-2</v>
      </c>
      <c r="E1009" s="10">
        <f t="shared" si="3344"/>
        <v>0.13503360939462461</v>
      </c>
      <c r="F1009" s="10">
        <f t="shared" si="3293"/>
        <v>0.61872030776399867</v>
      </c>
      <c r="G1009" s="10">
        <f t="shared" si="3633"/>
        <v>1.2930380639834318</v>
      </c>
      <c r="H1009" s="10">
        <f t="shared" si="3582"/>
        <v>5.9243874283447395</v>
      </c>
      <c r="I1009" s="10">
        <f t="shared" si="3519"/>
        <v>26.701937683483173</v>
      </c>
      <c r="J1009" s="10">
        <f t="shared" si="3468"/>
        <v>40.836662221988405</v>
      </c>
      <c r="N1009" s="15">
        <f t="shared" si="3354"/>
        <v>0</v>
      </c>
      <c r="O1009" s="17">
        <f t="shared" ref="O1009" si="3641">O1008</f>
        <v>0.67070587393691694</v>
      </c>
      <c r="P1009" s="17">
        <f t="shared" ref="P1009" si="3642">P1008</f>
        <v>2.3548290687740794</v>
      </c>
      <c r="Q1009" s="17">
        <f t="shared" ref="Q1009" si="3643">Q1008</f>
        <v>3.7809429366756677</v>
      </c>
      <c r="R1009" s="17">
        <f t="shared" ref="R1009" si="3644">R1008</f>
        <v>13.608160916645225</v>
      </c>
      <c r="S1009" s="17">
        <f t="shared" ref="S1009" si="3645">S1008</f>
        <v>41.421419427132562</v>
      </c>
      <c r="T1009" s="17">
        <f t="shared" ref="T1009" si="3646">T1008</f>
        <v>51.893364924802867</v>
      </c>
    </row>
    <row r="1010" spans="1:20" x14ac:dyDescent="0.25">
      <c r="A1010" s="1">
        <v>44290</v>
      </c>
      <c r="B1010" s="12">
        <v>58758.554687999997</v>
      </c>
      <c r="C1010" s="2">
        <f t="shared" si="3351"/>
        <v>2.0044897149687907E-2</v>
      </c>
      <c r="D1010" s="9">
        <f t="shared" si="3352"/>
        <v>0</v>
      </c>
      <c r="E1010" s="10">
        <f t="shared" si="3344"/>
        <v>0.13562553754539558</v>
      </c>
      <c r="F1010" s="10">
        <f t="shared" si="3293"/>
        <v>0.6214325063733751</v>
      </c>
      <c r="G1010" s="10">
        <f t="shared" si="3633"/>
        <v>1.2987061760447289</v>
      </c>
      <c r="H1010" s="10">
        <f t="shared" si="3582"/>
        <v>5.9503573458388539</v>
      </c>
      <c r="I1010" s="10">
        <f t="shared" si="3519"/>
        <v>26.818987273328577</v>
      </c>
      <c r="J1010" s="10">
        <f t="shared" si="3468"/>
        <v>41.015672248166986</v>
      </c>
      <c r="M1010" s="14">
        <f t="shared" si="3392"/>
        <v>-1.0537426226833955E-2</v>
      </c>
      <c r="N1010" s="15">
        <f t="shared" si="3354"/>
        <v>-1.0537426226833955E-2</v>
      </c>
      <c r="O1010" s="17">
        <f t="shared" ref="O1010" si="3647">O1009*(1+$N1010)+O1009*$Y$3</f>
        <v>0.66731346094950883</v>
      </c>
      <c r="P1010" s="17">
        <f t="shared" ref="P1010" si="3648">P1009*(1+$N1010)+P1009*$Y$3</f>
        <v>2.3429184041646525</v>
      </c>
      <c r="Q1010" s="17">
        <f t="shared" ref="Q1010" si="3649">Q1009*(1+$N1010)+Q1009*$Y$3</f>
        <v>3.7618190249560075</v>
      </c>
      <c r="R1010" s="17">
        <f t="shared" ref="R1010" si="3650">R1009*(1+$N1010)+R1009*$Y$3</f>
        <v>13.539331190199876</v>
      </c>
      <c r="S1010" s="17">
        <f t="shared" ref="S1010" si="3651">S1009*(1+$N1010)+S1009*$Y$3</f>
        <v>41.211910957500912</v>
      </c>
      <c r="T1010" s="17">
        <f t="shared" ref="T1010" si="3652">T1009*(1+$N1010)+T1009*$Y$3</f>
        <v>51.630889625312996</v>
      </c>
    </row>
    <row r="1011" spans="1:20" x14ac:dyDescent="0.25">
      <c r="A1011" s="1">
        <v>44291</v>
      </c>
      <c r="B1011" s="12">
        <v>59057.878905999998</v>
      </c>
      <c r="C1011" s="2">
        <f t="shared" si="3351"/>
        <v>5.0941385401559449E-3</v>
      </c>
      <c r="D1011" s="9">
        <f t="shared" si="3352"/>
        <v>0</v>
      </c>
      <c r="E1011" s="10">
        <f t="shared" si="3344"/>
        <v>0.13622006044970417</v>
      </c>
      <c r="F1011" s="10">
        <f t="shared" si="3293"/>
        <v>0.62415659407254609</v>
      </c>
      <c r="G1011" s="10">
        <f t="shared" si="3633"/>
        <v>1.3043991346246511</v>
      </c>
      <c r="H1011" s="10">
        <f t="shared" si="3582"/>
        <v>5.976441104067189</v>
      </c>
      <c r="I1011" s="10">
        <f t="shared" si="3519"/>
        <v>26.936549957266458</v>
      </c>
      <c r="J1011" s="10">
        <f t="shared" si="3468"/>
        <v>41.195466975830186</v>
      </c>
      <c r="N1011" s="15">
        <f t="shared" si="3354"/>
        <v>0</v>
      </c>
      <c r="O1011" s="17">
        <f t="shared" ref="O1011" si="3653">O1010</f>
        <v>0.66731346094950883</v>
      </c>
      <c r="P1011" s="17">
        <f t="shared" ref="P1011" si="3654">P1010</f>
        <v>2.3429184041646525</v>
      </c>
      <c r="Q1011" s="17">
        <f t="shared" ref="Q1011" si="3655">Q1010</f>
        <v>3.7618190249560075</v>
      </c>
      <c r="R1011" s="17">
        <f t="shared" ref="R1011" si="3656">R1010</f>
        <v>13.539331190199876</v>
      </c>
      <c r="S1011" s="17">
        <f t="shared" ref="S1011" si="3657">S1010</f>
        <v>41.211910957500912</v>
      </c>
      <c r="T1011" s="17">
        <f t="shared" ref="T1011" si="3658">T1010</f>
        <v>51.630889625312996</v>
      </c>
    </row>
    <row r="1012" spans="1:20" x14ac:dyDescent="0.25">
      <c r="A1012" s="1">
        <v>44292</v>
      </c>
      <c r="B1012" s="12">
        <v>58192.359375</v>
      </c>
      <c r="C1012" s="2">
        <f t="shared" si="3351"/>
        <v>-1.4655445590547029E-2</v>
      </c>
      <c r="D1012" s="9">
        <f t="shared" si="3352"/>
        <v>-1.4655445590547029E-2</v>
      </c>
      <c r="E1012" s="10">
        <f t="shared" si="3344"/>
        <v>0.13482082379755078</v>
      </c>
      <c r="F1012" s="10">
        <f t="shared" si="3293"/>
        <v>0.61774532997365827</v>
      </c>
      <c r="G1012" s="10">
        <f t="shared" si="3633"/>
        <v>1.2910004980935958</v>
      </c>
      <c r="H1012" s="10">
        <f t="shared" si="3582"/>
        <v>5.9150517946318555</v>
      </c>
      <c r="I1012" s="10">
        <f t="shared" si="3519"/>
        <v>26.659860842180624</v>
      </c>
      <c r="J1012" s="10">
        <f t="shared" si="3468"/>
        <v>40.772311919923879</v>
      </c>
      <c r="M1012" s="14">
        <f t="shared" ref="M1012" si="3659">(B1012-B1010)/B1010</f>
        <v>-9.6359639205970491E-3</v>
      </c>
      <c r="N1012" s="15">
        <f t="shared" si="3354"/>
        <v>-9.6359639205970491E-3</v>
      </c>
      <c r="O1012" s="17">
        <f t="shared" ref="O1012" si="3660">O1011*(1+$N1012)+O1011*$Y$3</f>
        <v>0.6645397646308624</v>
      </c>
      <c r="P1012" s="17">
        <f t="shared" ref="P1012" si="3661">P1011*(1+$N1012)+P1011*$Y$3</f>
        <v>2.3331800360171351</v>
      </c>
      <c r="Q1012" s="17">
        <f t="shared" ref="Q1012" si="3662">Q1011*(1+$N1012)+Q1011*$Y$3</f>
        <v>3.7461829795417758</v>
      </c>
      <c r="R1012" s="17">
        <f t="shared" ref="R1012" si="3663">R1011*(1+$N1012)+R1011*$Y$3</f>
        <v>13.483054799452781</v>
      </c>
      <c r="S1012" s="17">
        <f t="shared" ref="S1012" si="3664">S1011*(1+$N1012)+S1011*$Y$3</f>
        <v>41.040613160593665</v>
      </c>
      <c r="T1012" s="17">
        <f t="shared" ref="T1012" si="3665">T1011*(1+$N1012)+T1011*$Y$3</f>
        <v>51.41628521994344</v>
      </c>
    </row>
    <row r="1013" spans="1:20" x14ac:dyDescent="0.25">
      <c r="A1013" s="1">
        <v>44293</v>
      </c>
      <c r="B1013" s="12">
        <v>56048.9375</v>
      </c>
      <c r="C1013" s="2">
        <f t="shared" si="3351"/>
        <v>-3.6833390122360886E-2</v>
      </c>
      <c r="D1013" s="9">
        <f t="shared" si="3352"/>
        <v>-3.6833390122360886E-2</v>
      </c>
      <c r="E1013" s="10">
        <f t="shared" si="3344"/>
        <v>0.13044591118998677</v>
      </c>
      <c r="F1013" s="10">
        <f t="shared" si="3293"/>
        <v>0.59769959997260302</v>
      </c>
      <c r="G1013" s="10">
        <f t="shared" si="3633"/>
        <v>1.2491077533647681</v>
      </c>
      <c r="H1013" s="10">
        <f t="shared" si="3582"/>
        <v>5.7231093784544589</v>
      </c>
      <c r="I1013" s="10">
        <f t="shared" si="3519"/>
        <v>25.794752930590512</v>
      </c>
      <c r="J1013" s="10">
        <f t="shared" si="3468"/>
        <v>39.449257391449422</v>
      </c>
      <c r="N1013" s="15">
        <f t="shared" si="3354"/>
        <v>0</v>
      </c>
      <c r="O1013" s="17">
        <f t="shared" ref="O1013" si="3666">O1012</f>
        <v>0.6645397646308624</v>
      </c>
      <c r="P1013" s="17">
        <f t="shared" ref="P1013" si="3667">P1012</f>
        <v>2.3331800360171351</v>
      </c>
      <c r="Q1013" s="17">
        <f t="shared" ref="Q1013" si="3668">Q1012</f>
        <v>3.7461829795417758</v>
      </c>
      <c r="R1013" s="17">
        <f t="shared" ref="R1013" si="3669">R1012</f>
        <v>13.483054799452781</v>
      </c>
      <c r="S1013" s="17">
        <f t="shared" ref="S1013" si="3670">S1012</f>
        <v>41.040613160593665</v>
      </c>
      <c r="T1013" s="17">
        <f t="shared" ref="T1013" si="3671">T1012</f>
        <v>51.41628521994344</v>
      </c>
    </row>
    <row r="1014" spans="1:20" x14ac:dyDescent="0.25">
      <c r="A1014" s="1">
        <v>44294</v>
      </c>
      <c r="B1014" s="12">
        <v>58323.953125</v>
      </c>
      <c r="C1014" s="2">
        <f t="shared" si="3351"/>
        <v>4.0589808236775229E-2</v>
      </c>
      <c r="D1014" s="9">
        <f t="shared" si="3352"/>
        <v>0</v>
      </c>
      <c r="E1014" s="10">
        <f t="shared" si="3344"/>
        <v>0.13101772888287438</v>
      </c>
      <c r="F1014" s="10">
        <f t="shared" si="3293"/>
        <v>0.60031965301357881</v>
      </c>
      <c r="G1014" s="10">
        <f t="shared" si="3633"/>
        <v>1.2545832942014357</v>
      </c>
      <c r="H1014" s="10">
        <f t="shared" si="3582"/>
        <v>5.7481969812093281</v>
      </c>
      <c r="I1014" s="10">
        <f t="shared" si="3519"/>
        <v>25.907825820149267</v>
      </c>
      <c r="J1014" s="10">
        <f t="shared" si="3468"/>
        <v>39.622185643028381</v>
      </c>
      <c r="M1014" s="14">
        <f t="shared" si="3392"/>
        <v>2.2613578726373819E-3</v>
      </c>
      <c r="N1014" s="15">
        <f t="shared" si="3354"/>
        <v>0</v>
      </c>
      <c r="O1014" s="17">
        <f t="shared" ref="O1014" si="3672">O1013*(1+$N1014)+O1013*$Y$3</f>
        <v>0.66818107840966168</v>
      </c>
      <c r="P1014" s="17">
        <f t="shared" ref="P1014" si="3673">P1013*(1+$N1014)+P1013*$Y$3</f>
        <v>2.3459645841596948</v>
      </c>
      <c r="Q1014" s="17">
        <f t="shared" ref="Q1014" si="3674">Q1013*(1+$N1014)+Q1013*$Y$3</f>
        <v>3.7667100095666624</v>
      </c>
      <c r="R1014" s="17">
        <f t="shared" ref="R1014" si="3675">R1013*(1+$N1014)+R1013*$Y$3</f>
        <v>13.55693455177855</v>
      </c>
      <c r="S1014" s="17">
        <f t="shared" ref="S1014" si="3676">S1013*(1+$N1014)+S1013*$Y$3</f>
        <v>41.265493232706504</v>
      </c>
      <c r="T1014" s="17">
        <f t="shared" ref="T1014" si="3677">T1013*(1+$N1014)+T1013*$Y$3</f>
        <v>51.698018289641759</v>
      </c>
    </row>
    <row r="1015" spans="1:20" x14ac:dyDescent="0.25">
      <c r="A1015" s="1">
        <v>44295</v>
      </c>
      <c r="B1015" s="12">
        <v>58245.003905999998</v>
      </c>
      <c r="C1015" s="2">
        <f t="shared" si="3351"/>
        <v>-1.3536328518541567E-3</v>
      </c>
      <c r="D1015" s="9">
        <f t="shared" si="3352"/>
        <v>-1.3536328518541567E-3</v>
      </c>
      <c r="E1015" s="10">
        <f t="shared" si="3344"/>
        <v>0.1314147032718766</v>
      </c>
      <c r="F1015" s="10">
        <f t="shared" si="3293"/>
        <v>0.60213857881463695</v>
      </c>
      <c r="G1015" s="10">
        <f t="shared" si="3633"/>
        <v>1.2583845922464754</v>
      </c>
      <c r="H1015" s="10">
        <f t="shared" si="3582"/>
        <v>5.7656136087446752</v>
      </c>
      <c r="I1015" s="10">
        <f t="shared" si="3519"/>
        <v>25.986324687539376</v>
      </c>
      <c r="J1015" s="10">
        <f t="shared" si="3468"/>
        <v>39.742238044109428</v>
      </c>
      <c r="N1015" s="15">
        <f t="shared" si="3354"/>
        <v>0</v>
      </c>
      <c r="O1015" s="17">
        <f t="shared" ref="O1015" si="3678">O1014</f>
        <v>0.66818107840966168</v>
      </c>
      <c r="P1015" s="17">
        <f t="shared" ref="P1015" si="3679">P1014</f>
        <v>2.3459645841596948</v>
      </c>
      <c r="Q1015" s="17">
        <f t="shared" ref="Q1015" si="3680">Q1014</f>
        <v>3.7667100095666624</v>
      </c>
      <c r="R1015" s="17">
        <f t="shared" ref="R1015" si="3681">R1014</f>
        <v>13.55693455177855</v>
      </c>
      <c r="S1015" s="17">
        <f t="shared" ref="S1015" si="3682">S1014</f>
        <v>41.265493232706504</v>
      </c>
      <c r="T1015" s="17">
        <f t="shared" ref="T1015" si="3683">T1014</f>
        <v>51.698018289641759</v>
      </c>
    </row>
    <row r="1016" spans="1:20" x14ac:dyDescent="0.25">
      <c r="A1016" s="1">
        <v>44296</v>
      </c>
      <c r="B1016" s="12">
        <v>59793.234375</v>
      </c>
      <c r="C1016" s="2">
        <f t="shared" si="3351"/>
        <v>2.6581343723465933E-2</v>
      </c>
      <c r="D1016" s="9">
        <f t="shared" si="3352"/>
        <v>0</v>
      </c>
      <c r="E1016" s="10">
        <f t="shared" si="3344"/>
        <v>0.13199076772457524</v>
      </c>
      <c r="F1016" s="10">
        <f t="shared" si="3293"/>
        <v>0.60477809039300245</v>
      </c>
      <c r="G1016" s="10">
        <f t="shared" si="3633"/>
        <v>1.2639007986782407</v>
      </c>
      <c r="H1016" s="10">
        <f t="shared" si="3582"/>
        <v>5.7908875314131452</v>
      </c>
      <c r="I1016" s="10">
        <f t="shared" si="3519"/>
        <v>26.100237343703931</v>
      </c>
      <c r="J1016" s="10">
        <f t="shared" si="3468"/>
        <v>39.916450594439773</v>
      </c>
      <c r="M1016" s="14">
        <f t="shared" ref="M1016" si="3684">(B1016-B1014)/B1014</f>
        <v>2.5191729491501266E-2</v>
      </c>
      <c r="N1016" s="15">
        <f t="shared" si="3354"/>
        <v>0</v>
      </c>
      <c r="O1016" s="17">
        <f t="shared" ref="O1016" si="3685">O1015*(1+$N1016)+O1015*$Y$3</f>
        <v>0.67184234459272829</v>
      </c>
      <c r="P1016" s="17">
        <f t="shared" ref="P1016" si="3686">P1015*(1+$N1016)+P1015*$Y$3</f>
        <v>2.3588191846208439</v>
      </c>
      <c r="Q1016" s="17">
        <f t="shared" ref="Q1016" si="3687">Q1015*(1+$N1016)+Q1015*$Y$3</f>
        <v>3.7873495164683977</v>
      </c>
      <c r="R1016" s="17">
        <f t="shared" ref="R1016" si="3688">R1015*(1+$N1016)+R1015*$Y$3</f>
        <v>13.631219124665007</v>
      </c>
      <c r="S1016" s="17">
        <f t="shared" ref="S1016" si="3689">S1015*(1+$N1016)+S1015*$Y$3</f>
        <v>41.491605524392568</v>
      </c>
      <c r="T1016" s="17">
        <f t="shared" ref="T1016" si="3690">T1015*(1+$N1016)+T1015*$Y$3</f>
        <v>51.981295102187744</v>
      </c>
    </row>
    <row r="1017" spans="1:20" x14ac:dyDescent="0.25">
      <c r="A1017" s="1">
        <v>44297</v>
      </c>
      <c r="B1017" s="12">
        <v>60204.964844000002</v>
      </c>
      <c r="C1017" s="2">
        <f t="shared" si="3351"/>
        <v>6.8859039539120419E-3</v>
      </c>
      <c r="D1017" s="9">
        <f t="shared" si="3352"/>
        <v>0</v>
      </c>
      <c r="E1017" s="10">
        <f t="shared" si="3344"/>
        <v>0.13256935739131312</v>
      </c>
      <c r="F1017" s="10">
        <f t="shared" si="3293"/>
        <v>0.60742917243308137</v>
      </c>
      <c r="G1017" s="10">
        <f t="shared" si="3633"/>
        <v>1.2694411857409398</v>
      </c>
      <c r="H1017" s="10">
        <f t="shared" si="3582"/>
        <v>5.8162722438796139</v>
      </c>
      <c r="I1017" s="10">
        <f t="shared" si="3519"/>
        <v>26.214649343018799</v>
      </c>
      <c r="J1017" s="10">
        <f t="shared" si="3468"/>
        <v>40.091426816223617</v>
      </c>
      <c r="N1017" s="15">
        <f t="shared" si="3354"/>
        <v>0</v>
      </c>
      <c r="O1017" s="17">
        <f t="shared" ref="O1017" si="3691">O1016</f>
        <v>0.67184234459272829</v>
      </c>
      <c r="P1017" s="17">
        <f t="shared" ref="P1017" si="3692">P1016</f>
        <v>2.3588191846208439</v>
      </c>
      <c r="Q1017" s="17">
        <f t="shared" ref="Q1017" si="3693">Q1016</f>
        <v>3.7873495164683977</v>
      </c>
      <c r="R1017" s="17">
        <f t="shared" ref="R1017" si="3694">R1016</f>
        <v>13.631219124665007</v>
      </c>
      <c r="S1017" s="17">
        <f t="shared" ref="S1017" si="3695">S1016</f>
        <v>41.491605524392568</v>
      </c>
      <c r="T1017" s="17">
        <f t="shared" ref="T1017" si="3696">T1016</f>
        <v>51.981295102187744</v>
      </c>
    </row>
    <row r="1018" spans="1:20" x14ac:dyDescent="0.25">
      <c r="A1018" s="1">
        <v>44298</v>
      </c>
      <c r="B1018" s="12">
        <v>59893.453125</v>
      </c>
      <c r="C1018" s="2">
        <f t="shared" si="3351"/>
        <v>-5.1741865443684755E-3</v>
      </c>
      <c r="D1018" s="9">
        <f t="shared" si="3352"/>
        <v>-5.1741865443684755E-3</v>
      </c>
      <c r="E1018" s="10">
        <f t="shared" si="3344"/>
        <v>0.13246454475631189</v>
      </c>
      <c r="F1018" s="10">
        <f t="shared" si="3293"/>
        <v>0.60694892380404564</v>
      </c>
      <c r="G1018" s="10">
        <f t="shared" si="3633"/>
        <v>1.2684375339297309</v>
      </c>
      <c r="H1018" s="10">
        <f t="shared" si="3582"/>
        <v>5.8116737542153247</v>
      </c>
      <c r="I1018" s="10">
        <f t="shared" si="3519"/>
        <v>26.19392338848947</v>
      </c>
      <c r="J1018" s="10">
        <f t="shared" si="3468"/>
        <v>40.059729535884813</v>
      </c>
      <c r="M1018" s="14">
        <f t="shared" si="3392"/>
        <v>1.6760884579594211E-3</v>
      </c>
      <c r="N1018" s="15">
        <f t="shared" si="3354"/>
        <v>0</v>
      </c>
      <c r="O1018" s="17">
        <f t="shared" ref="O1018" si="3697">O1017*(1+$N1018)+O1017*$Y$3</f>
        <v>0.67552367250830492</v>
      </c>
      <c r="P1018" s="17">
        <f t="shared" ref="P1018" si="3698">P1017*(1+$N1018)+P1017*$Y$3</f>
        <v>2.3717442212489033</v>
      </c>
      <c r="Q1018" s="17">
        <f t="shared" ref="Q1018" si="3699">Q1017*(1+$N1018)+Q1017*$Y$3</f>
        <v>3.8081021165586355</v>
      </c>
      <c r="R1018" s="17">
        <f t="shared" ref="R1018" si="3700">R1017*(1+$N1018)+R1017*$Y$3</f>
        <v>13.705910736307008</v>
      </c>
      <c r="S1018" s="17">
        <f t="shared" ref="S1018" si="3701">S1017*(1+$N1018)+S1017*$Y$3</f>
        <v>41.718956787539923</v>
      </c>
      <c r="T1018" s="17">
        <f t="shared" ref="T1018" si="3702">T1017*(1+$N1018)+T1017*$Y$3</f>
        <v>52.266124116446306</v>
      </c>
    </row>
    <row r="1019" spans="1:20" x14ac:dyDescent="0.25">
      <c r="A1019" s="1">
        <v>44299</v>
      </c>
      <c r="B1019" s="12">
        <v>63503.457030999998</v>
      </c>
      <c r="C1019" s="2">
        <f t="shared" si="3351"/>
        <v>6.0273764788044151E-2</v>
      </c>
      <c r="D1019" s="9">
        <f t="shared" si="3352"/>
        <v>0</v>
      </c>
      <c r="E1019" s="10">
        <f t="shared" si="3344"/>
        <v>0.13304521125387381</v>
      </c>
      <c r="F1019" s="10">
        <f t="shared" ref="F1019:F1082" si="3703">F1018*(1+$D1019)+F1018*$Y$2</f>
        <v>0.60960952182620032</v>
      </c>
      <c r="G1019" s="10">
        <f t="shared" si="3633"/>
        <v>1.2739978080510668</v>
      </c>
      <c r="H1019" s="10">
        <f t="shared" si="3582"/>
        <v>5.8371495843707892</v>
      </c>
      <c r="I1019" s="10">
        <f t="shared" si="3519"/>
        <v>26.308746066356822</v>
      </c>
      <c r="J1019" s="10">
        <f t="shared" si="3468"/>
        <v>40.235333829740746</v>
      </c>
      <c r="N1019" s="15">
        <f t="shared" si="3354"/>
        <v>0</v>
      </c>
      <c r="O1019" s="17">
        <f t="shared" ref="O1019" si="3704">O1018</f>
        <v>0.67552367250830492</v>
      </c>
      <c r="P1019" s="17">
        <f t="shared" ref="P1019" si="3705">P1018</f>
        <v>2.3717442212489033</v>
      </c>
      <c r="Q1019" s="17">
        <f t="shared" ref="Q1019" si="3706">Q1018</f>
        <v>3.8081021165586355</v>
      </c>
      <c r="R1019" s="17">
        <f t="shared" ref="R1019" si="3707">R1018</f>
        <v>13.705910736307008</v>
      </c>
      <c r="S1019" s="17">
        <f t="shared" ref="S1019" si="3708">S1018</f>
        <v>41.718956787539923</v>
      </c>
      <c r="T1019" s="17">
        <f t="shared" ref="T1019" si="3709">T1018</f>
        <v>52.266124116446306</v>
      </c>
    </row>
    <row r="1020" spans="1:20" x14ac:dyDescent="0.25">
      <c r="A1020" s="1">
        <v>44300</v>
      </c>
      <c r="B1020" s="12">
        <v>63109.695312999997</v>
      </c>
      <c r="C1020" s="2">
        <f t="shared" si="3351"/>
        <v>-6.2006343655870875E-3</v>
      </c>
      <c r="D1020" s="9">
        <f t="shared" si="3352"/>
        <v>-6.2006343655870875E-3</v>
      </c>
      <c r="E1020" s="10">
        <f t="shared" si="3344"/>
        <v>0.13280345842974473</v>
      </c>
      <c r="F1020" s="10">
        <f t="shared" si="3703"/>
        <v>0.60850181699316996</v>
      </c>
      <c r="G1020" s="10">
        <f t="shared" si="3633"/>
        <v>1.2716828613864861</v>
      </c>
      <c r="H1020" s="10">
        <f t="shared" si="3582"/>
        <v>5.8265430590882463</v>
      </c>
      <c r="I1020" s="10">
        <f t="shared" si="3519"/>
        <v>26.260941161536159</v>
      </c>
      <c r="J1020" s="10">
        <f t="shared" si="3468"/>
        <v>40.16222330218816</v>
      </c>
      <c r="M1020" s="14">
        <f t="shared" ref="M1020" si="3710">(B1020-B1018)/B1018</f>
        <v>5.3699394845169009E-2</v>
      </c>
      <c r="N1020" s="15">
        <f t="shared" si="3354"/>
        <v>0</v>
      </c>
      <c r="O1020" s="17">
        <f t="shared" ref="O1020" si="3711">O1019*(1+$N1020)+O1019*$Y$3</f>
        <v>0.67922517208369293</v>
      </c>
      <c r="P1020" s="17">
        <f t="shared" ref="P1020" si="3712">P1019*(1+$N1020)+P1019*$Y$3</f>
        <v>2.3847400799954728</v>
      </c>
      <c r="Q1020" s="17">
        <f t="shared" ref="Q1020" si="3713">Q1019*(1+$N1020)+Q1019*$Y$3</f>
        <v>3.8289684295260802</v>
      </c>
      <c r="R1020" s="17">
        <f t="shared" ref="R1020" si="3714">R1019*(1+$N1020)+R1019*$Y$3</f>
        <v>13.781011617053895</v>
      </c>
      <c r="S1020" s="17">
        <f t="shared" ref="S1020" si="3715">S1019*(1+$N1020)+S1019*$Y$3</f>
        <v>41.947553811033295</v>
      </c>
      <c r="T1020" s="17">
        <f t="shared" ref="T1020" si="3716">T1019*(1+$N1020)+T1019*$Y$3</f>
        <v>52.552513837632311</v>
      </c>
    </row>
    <row r="1021" spans="1:20" x14ac:dyDescent="0.25">
      <c r="A1021" s="1">
        <v>44301</v>
      </c>
      <c r="B1021" s="12">
        <v>63314.011719000002</v>
      </c>
      <c r="C1021" s="2">
        <f t="shared" si="3351"/>
        <v>3.237480469310999E-3</v>
      </c>
      <c r="D1021" s="9">
        <f t="shared" si="3352"/>
        <v>0</v>
      </c>
      <c r="E1021" s="10">
        <f t="shared" si="3344"/>
        <v>0.13338561057628606</v>
      </c>
      <c r="F1021" s="10">
        <f t="shared" si="3703"/>
        <v>0.61116922221834546</v>
      </c>
      <c r="G1021" s="10">
        <f t="shared" si="3633"/>
        <v>1.277257361600783</v>
      </c>
      <c r="H1021" s="10">
        <f t="shared" si="3582"/>
        <v>5.8520840697582219</v>
      </c>
      <c r="I1021" s="10">
        <f t="shared" si="3519"/>
        <v>26.376057615942894</v>
      </c>
      <c r="J1021" s="10">
        <f t="shared" si="3468"/>
        <v>40.33827688378679</v>
      </c>
      <c r="N1021" s="15">
        <f t="shared" si="3354"/>
        <v>0</v>
      </c>
      <c r="O1021" s="17">
        <f t="shared" ref="O1021" si="3717">O1020</f>
        <v>0.67922517208369293</v>
      </c>
      <c r="P1021" s="17">
        <f t="shared" ref="P1021" si="3718">P1020</f>
        <v>2.3847400799954728</v>
      </c>
      <c r="Q1021" s="17">
        <f t="shared" ref="Q1021" si="3719">Q1020</f>
        <v>3.8289684295260802</v>
      </c>
      <c r="R1021" s="17">
        <f t="shared" ref="R1021" si="3720">R1020</f>
        <v>13.781011617053895</v>
      </c>
      <c r="S1021" s="17">
        <f t="shared" ref="S1021" si="3721">S1020</f>
        <v>41.947553811033295</v>
      </c>
      <c r="T1021" s="17">
        <f t="shared" ref="T1021" si="3722">T1020</f>
        <v>52.552513837632311</v>
      </c>
    </row>
    <row r="1022" spans="1:20" x14ac:dyDescent="0.25">
      <c r="A1022" s="1">
        <v>44302</v>
      </c>
      <c r="B1022" s="12">
        <v>61572.789062999997</v>
      </c>
      <c r="C1022" s="2">
        <f t="shared" si="3351"/>
        <v>-2.7501379374409142E-2</v>
      </c>
      <c r="D1022" s="9">
        <f t="shared" si="3352"/>
        <v>-2.7501379374409142E-2</v>
      </c>
      <c r="E1022" s="10">
        <f t="shared" si="3344"/>
        <v>0.13030202634310223</v>
      </c>
      <c r="F1022" s="10">
        <f t="shared" si="3703"/>
        <v>0.59704032353656544</v>
      </c>
      <c r="G1022" s="10">
        <f t="shared" si="3633"/>
        <v>1.2477299587202628</v>
      </c>
      <c r="H1022" s="10">
        <f t="shared" si="3582"/>
        <v>5.7167966568895583</v>
      </c>
      <c r="I1022" s="10">
        <f t="shared" si="3519"/>
        <v>25.76630072352642</v>
      </c>
      <c r="J1022" s="10">
        <f t="shared" si="3468"/>
        <v>39.405743951222007</v>
      </c>
      <c r="M1022" s="14">
        <f t="shared" si="3392"/>
        <v>-2.4352934083701906E-2</v>
      </c>
      <c r="N1022" s="15">
        <f t="shared" si="3354"/>
        <v>-2.4352934083701906E-2</v>
      </c>
      <c r="O1022" s="17">
        <f t="shared" ref="O1022" si="3723">O1021*(1+$N1022)+O1021*$Y$3</f>
        <v>0.66640582800478987</v>
      </c>
      <c r="P1022" s="17">
        <f t="shared" ref="P1022" si="3724">P1021*(1+$N1022)+P1021*$Y$3</f>
        <v>2.3397317309520633</v>
      </c>
      <c r="Q1022" s="17">
        <f t="shared" ref="Q1022" si="3725">Q1021*(1+$N1022)+Q1021*$Y$3</f>
        <v>3.7567024626821661</v>
      </c>
      <c r="R1022" s="17">
        <f t="shared" ref="R1022" si="3726">R1021*(1+$N1022)+R1021*$Y$3</f>
        <v>13.520915941959267</v>
      </c>
      <c r="S1022" s="17">
        <f t="shared" ref="S1022" si="3727">S1021*(1+$N1022)+S1021*$Y$3</f>
        <v>41.155857408024133</v>
      </c>
      <c r="T1022" s="17">
        <f t="shared" ref="T1022" si="3728">T1021*(1+$N1022)+T1021*$Y$3</f>
        <v>51.560664912143856</v>
      </c>
    </row>
    <row r="1023" spans="1:20" x14ac:dyDescent="0.25">
      <c r="A1023" s="1">
        <v>44303</v>
      </c>
      <c r="B1023" s="12">
        <v>60683.820312999997</v>
      </c>
      <c r="C1023" s="2">
        <f t="shared" si="3351"/>
        <v>-1.4437688523260262E-2</v>
      </c>
      <c r="D1023" s="9">
        <f t="shared" si="3352"/>
        <v>-1.4437688523260262E-2</v>
      </c>
      <c r="E1023" s="10">
        <f t="shared" si="3344"/>
        <v>0.12899195323760257</v>
      </c>
      <c r="F1023" s="10">
        <f t="shared" si="3703"/>
        <v>0.59103760437159603</v>
      </c>
      <c r="G1023" s="10">
        <f t="shared" si="3633"/>
        <v>1.2351851234040301</v>
      </c>
      <c r="H1023" s="10">
        <f t="shared" si="3582"/>
        <v>5.6593192579573204</v>
      </c>
      <c r="I1023" s="10">
        <f t="shared" si="3519"/>
        <v>25.507243066838676</v>
      </c>
      <c r="J1023" s="10">
        <f t="shared" si="3468"/>
        <v>39.009553601758299</v>
      </c>
      <c r="N1023" s="15">
        <f t="shared" si="3354"/>
        <v>0</v>
      </c>
      <c r="O1023" s="17">
        <f t="shared" ref="O1023" si="3729">O1022</f>
        <v>0.66640582800478987</v>
      </c>
      <c r="P1023" s="17">
        <f t="shared" ref="P1023" si="3730">P1022</f>
        <v>2.3397317309520633</v>
      </c>
      <c r="Q1023" s="17">
        <f t="shared" ref="Q1023" si="3731">Q1022</f>
        <v>3.7567024626821661</v>
      </c>
      <c r="R1023" s="17">
        <f t="shared" ref="R1023" si="3732">R1022</f>
        <v>13.520915941959267</v>
      </c>
      <c r="S1023" s="17">
        <f t="shared" ref="S1023" si="3733">S1022</f>
        <v>41.155857408024133</v>
      </c>
      <c r="T1023" s="17">
        <f t="shared" ref="T1023" si="3734">T1022</f>
        <v>51.560664912143856</v>
      </c>
    </row>
    <row r="1024" spans="1:20" x14ac:dyDescent="0.25">
      <c r="A1024" s="1">
        <v>44304</v>
      </c>
      <c r="B1024" s="12">
        <v>56216.183594000002</v>
      </c>
      <c r="C1024" s="2">
        <f t="shared" si="3351"/>
        <v>-7.3621546830052079E-2</v>
      </c>
      <c r="D1024" s="9">
        <f t="shared" si="3352"/>
        <v>-7.3621546830052079E-2</v>
      </c>
      <c r="E1024" s="10">
        <f t="shared" si="3344"/>
        <v>0.12006081029019632</v>
      </c>
      <c r="F1024" s="10">
        <f t="shared" si="3703"/>
        <v>0.55011535147561863</v>
      </c>
      <c r="G1024" s="10">
        <f t="shared" si="3633"/>
        <v>1.1496633941275469</v>
      </c>
      <c r="H1024" s="10">
        <f t="shared" si="3582"/>
        <v>5.2674793950108025</v>
      </c>
      <c r="I1024" s="10">
        <f t="shared" si="3519"/>
        <v>23.741172949235679</v>
      </c>
      <c r="J1024" s="10">
        <f t="shared" si="3468"/>
        <v>36.308610707358845</v>
      </c>
      <c r="M1024" s="14">
        <f t="shared" ref="M1024" si="3735">(B1024-B1022)/B1022</f>
        <v>-8.6996310391579429E-2</v>
      </c>
      <c r="N1024" s="15">
        <f t="shared" si="3354"/>
        <v>-8.6996310391579429E-2</v>
      </c>
      <c r="O1024" s="17">
        <f t="shared" ref="O1024" si="3736">O1023*(1+$N1024)+O1023*$Y$3</f>
        <v>0.61208251852851558</v>
      </c>
      <c r="P1024" s="17">
        <f t="shared" ref="P1024" si="3737">P1023*(1+$N1024)+P1023*$Y$3</f>
        <v>2.1490041508939637</v>
      </c>
      <c r="Q1024" s="17">
        <f t="shared" ref="Q1024" si="3738">Q1023*(1+$N1024)+Q1023*$Y$3</f>
        <v>3.4504678802182531</v>
      </c>
      <c r="R1024" s="17">
        <f t="shared" ref="R1024" si="3739">R1023*(1+$N1024)+R1023*$Y$3</f>
        <v>12.418733352534996</v>
      </c>
      <c r="S1024" s="17">
        <f t="shared" ref="S1024" si="3740">S1023*(1+$N1024)+S1023*$Y$3</f>
        <v>37.800961209965315</v>
      </c>
      <c r="T1024" s="17">
        <f t="shared" ref="T1024" si="3741">T1023*(1+$N1024)+T1023*$Y$3</f>
        <v>47.357601494750192</v>
      </c>
    </row>
    <row r="1025" spans="1:20" x14ac:dyDescent="0.25">
      <c r="A1025" s="1">
        <v>44305</v>
      </c>
      <c r="B1025" s="12">
        <v>55724.265625</v>
      </c>
      <c r="C1025" s="2">
        <f t="shared" si="3351"/>
        <v>-8.750468949523367E-3</v>
      </c>
      <c r="D1025" s="9">
        <f t="shared" si="3352"/>
        <v>-8.750468949523367E-3</v>
      </c>
      <c r="E1025" s="10">
        <f t="shared" si="3344"/>
        <v>0.11953651586061326</v>
      </c>
      <c r="F1025" s="10">
        <f t="shared" si="3703"/>
        <v>0.54771304872828874</v>
      </c>
      <c r="G1025" s="10">
        <f t="shared" si="3633"/>
        <v>1.1446429206526496</v>
      </c>
      <c r="H1025" s="10">
        <f t="shared" si="3582"/>
        <v>5.2444768007581697</v>
      </c>
      <c r="I1025" s="10">
        <f t="shared" si="3519"/>
        <v>23.637497447638065</v>
      </c>
      <c r="J1025" s="10">
        <f t="shared" si="3468"/>
        <v>36.150054370001506</v>
      </c>
      <c r="N1025" s="15">
        <f t="shared" si="3354"/>
        <v>0</v>
      </c>
      <c r="O1025" s="17">
        <f t="shared" ref="O1025" si="3742">O1024</f>
        <v>0.61208251852851558</v>
      </c>
      <c r="P1025" s="17">
        <f t="shared" ref="P1025" si="3743">P1024</f>
        <v>2.1490041508939637</v>
      </c>
      <c r="Q1025" s="17">
        <f t="shared" ref="Q1025" si="3744">Q1024</f>
        <v>3.4504678802182531</v>
      </c>
      <c r="R1025" s="17">
        <f t="shared" ref="R1025" si="3745">R1024</f>
        <v>12.418733352534996</v>
      </c>
      <c r="S1025" s="17">
        <f t="shared" ref="S1025" si="3746">S1024</f>
        <v>37.800961209965315</v>
      </c>
      <c r="T1025" s="17">
        <f t="shared" ref="T1025" si="3747">T1024</f>
        <v>47.357601494750192</v>
      </c>
    </row>
    <row r="1026" spans="1:20" x14ac:dyDescent="0.25">
      <c r="A1026" s="1">
        <v>44306</v>
      </c>
      <c r="B1026" s="12">
        <v>56473.03125</v>
      </c>
      <c r="C1026" s="2">
        <f t="shared" si="3351"/>
        <v>1.3436976092944249E-2</v>
      </c>
      <c r="D1026" s="9">
        <f t="shared" si="3352"/>
        <v>0</v>
      </c>
      <c r="E1026" s="10">
        <f t="shared" si="3344"/>
        <v>0.12006051154657758</v>
      </c>
      <c r="F1026" s="10">
        <f t="shared" si="3703"/>
        <v>0.55011398264052236</v>
      </c>
      <c r="G1026" s="10">
        <f t="shared" si="3633"/>
        <v>1.1496605334555106</v>
      </c>
      <c r="H1026" s="10">
        <f t="shared" si="3582"/>
        <v>5.2674662881039591</v>
      </c>
      <c r="I1026" s="10">
        <f t="shared" si="3519"/>
        <v>23.741113874805794</v>
      </c>
      <c r="J1026" s="10">
        <f t="shared" si="3468"/>
        <v>36.308520361760415</v>
      </c>
      <c r="M1026" s="14">
        <f t="shared" si="3392"/>
        <v>4.5689273013440855E-3</v>
      </c>
      <c r="N1026" s="15">
        <f t="shared" si="3354"/>
        <v>0</v>
      </c>
      <c r="O1026" s="17">
        <f t="shared" ref="O1026" si="3748">O1025*(1+$N1026)+O1025*$Y$3</f>
        <v>0.61543639534237049</v>
      </c>
      <c r="P1026" s="17">
        <f t="shared" ref="P1026" si="3749">P1025*(1+$N1026)+P1025*$Y$3</f>
        <v>2.1607795161043417</v>
      </c>
      <c r="Q1026" s="17">
        <f t="shared" ref="Q1026" si="3750">Q1025*(1+$N1026)+Q1025*$Y$3</f>
        <v>3.4693745535345175</v>
      </c>
      <c r="R1026" s="17">
        <f t="shared" ref="R1026" si="3751">R1025*(1+$N1026)+R1025*$Y$3</f>
        <v>12.48678120652149</v>
      </c>
      <c r="S1026" s="17">
        <f t="shared" ref="S1026" si="3752">S1025*(1+$N1026)+S1025*$Y$3</f>
        <v>38.008089764540465</v>
      </c>
      <c r="T1026" s="17">
        <f t="shared" ref="T1026" si="3753">T1025*(1+$N1026)+T1025*$Y$3</f>
        <v>47.617095201570741</v>
      </c>
    </row>
    <row r="1027" spans="1:20" x14ac:dyDescent="0.25">
      <c r="A1027" s="1">
        <v>44307</v>
      </c>
      <c r="B1027" s="12">
        <v>53906.089844000002</v>
      </c>
      <c r="C1027" s="2">
        <f t="shared" si="3351"/>
        <v>-4.5454287633975694E-2</v>
      </c>
      <c r="D1027" s="9">
        <f t="shared" si="3352"/>
        <v>-4.5454287633975694E-2</v>
      </c>
      <c r="E1027" s="10">
        <f t="shared" ref="E1027:E1090" si="3754">E1026*(1+$D1027)+E1026*$Y$2</f>
        <v>0.11512953917461204</v>
      </c>
      <c r="F1027" s="10">
        <f t="shared" si="3703"/>
        <v>0.5275204019961488</v>
      </c>
      <c r="G1027" s="10">
        <f t="shared" si="3633"/>
        <v>1.102443140704281</v>
      </c>
      <c r="H1027" s="10">
        <f t="shared" si="3582"/>
        <v>5.051127623522941</v>
      </c>
      <c r="I1027" s="10">
        <f t="shared" si="3519"/>
        <v>22.766049092152929</v>
      </c>
      <c r="J1027" s="10">
        <f t="shared" si="3468"/>
        <v>34.817303070875127</v>
      </c>
      <c r="N1027" s="15">
        <f t="shared" si="3354"/>
        <v>0</v>
      </c>
      <c r="O1027" s="17">
        <f t="shared" ref="O1027" si="3755">O1026</f>
        <v>0.61543639534237049</v>
      </c>
      <c r="P1027" s="17">
        <f t="shared" ref="P1027" si="3756">P1026</f>
        <v>2.1607795161043417</v>
      </c>
      <c r="Q1027" s="17">
        <f t="shared" ref="Q1027" si="3757">Q1026</f>
        <v>3.4693745535345175</v>
      </c>
      <c r="R1027" s="17">
        <f t="shared" ref="R1027" si="3758">R1026</f>
        <v>12.48678120652149</v>
      </c>
      <c r="S1027" s="17">
        <f t="shared" ref="S1027" si="3759">S1026</f>
        <v>38.008089764540465</v>
      </c>
      <c r="T1027" s="17">
        <f t="shared" ref="T1027" si="3760">T1026</f>
        <v>47.617095201570741</v>
      </c>
    </row>
    <row r="1028" spans="1:20" x14ac:dyDescent="0.25">
      <c r="A1028" s="1">
        <v>44308</v>
      </c>
      <c r="B1028" s="12">
        <v>51762.273437999997</v>
      </c>
      <c r="C1028" s="2">
        <f t="shared" ref="C1028:C1091" si="3761">(B1028-B1027)/B1027</f>
        <v>-3.9769465976924719E-2</v>
      </c>
      <c r="D1028" s="9">
        <f t="shared" ref="D1028:D1091" si="3762">IF(C1028&gt;0,0,C1028)</f>
        <v>-3.9769465976924719E-2</v>
      </c>
      <c r="E1028" s="10">
        <f t="shared" si="3754"/>
        <v>0.11105557631546657</v>
      </c>
      <c r="F1028" s="10">
        <f t="shared" si="3703"/>
        <v>0.50885361551736041</v>
      </c>
      <c r="G1028" s="10">
        <f t="shared" si="3633"/>
        <v>1.0634321931946491</v>
      </c>
      <c r="H1028" s="10">
        <f t="shared" si="3582"/>
        <v>4.8723889046627349</v>
      </c>
      <c r="I1028" s="10">
        <f t="shared" si="3519"/>
        <v>21.960451856935595</v>
      </c>
      <c r="J1028" s="10">
        <f t="shared" si="3468"/>
        <v>33.585261315272966</v>
      </c>
      <c r="M1028" s="14">
        <f t="shared" ref="M1028" si="3763">(B1028-B1026)/B1026</f>
        <v>-8.3416060865335678E-2</v>
      </c>
      <c r="N1028" s="15">
        <f t="shared" ref="N1028:N1091" si="3764">IF(M1028&gt;0,0,M1028)</f>
        <v>-8.3416060865335678E-2</v>
      </c>
      <c r="O1028" s="17">
        <f t="shared" ref="O1028" si="3765">O1027*(1+$N1028)+O1027*$Y$3</f>
        <v>0.56747136975080259</v>
      </c>
      <c r="P1028" s="17">
        <f t="shared" ref="P1028" si="3766">P1027*(1+$N1028)+P1027*$Y$3</f>
        <v>1.9923756882318873</v>
      </c>
      <c r="Q1028" s="17">
        <f t="shared" ref="Q1028" si="3767">Q1027*(1+$N1028)+Q1027*$Y$3</f>
        <v>3.1989832661384519</v>
      </c>
      <c r="R1028" s="17">
        <f t="shared" ref="R1028" si="3768">R1027*(1+$N1028)+R1027*$Y$3</f>
        <v>11.513603824326008</v>
      </c>
      <c r="S1028" s="17">
        <f t="shared" ref="S1028" si="3769">S1027*(1+$N1028)+S1027*$Y$3</f>
        <v>35.045868140925535</v>
      </c>
      <c r="T1028" s="17">
        <f t="shared" ref="T1028" si="3770">T1027*(1+$N1028)+T1027*$Y$3</f>
        <v>43.905980280151624</v>
      </c>
    </row>
    <row r="1029" spans="1:20" x14ac:dyDescent="0.25">
      <c r="A1029" s="1">
        <v>44309</v>
      </c>
      <c r="B1029" s="12">
        <v>51093.652344000002</v>
      </c>
      <c r="C1029" s="2">
        <f t="shared" si="3761"/>
        <v>-1.2917150843477885E-2</v>
      </c>
      <c r="D1029" s="9">
        <f t="shared" si="3762"/>
        <v>-1.2917150843477885E-2</v>
      </c>
      <c r="E1029" s="10">
        <f t="shared" si="3754"/>
        <v>0.11010787364886086</v>
      </c>
      <c r="F1029" s="10">
        <f t="shared" si="3703"/>
        <v>0.5045112677997825</v>
      </c>
      <c r="G1029" s="10">
        <f t="shared" si="3633"/>
        <v>1.0543572997162514</v>
      </c>
      <c r="H1029" s="10">
        <f t="shared" si="3582"/>
        <v>4.8308099393294484</v>
      </c>
      <c r="I1029" s="10">
        <f t="shared" si="3519"/>
        <v>21.773050382149986</v>
      </c>
      <c r="J1029" s="10">
        <f t="shared" si="3468"/>
        <v>33.298658492045789</v>
      </c>
      <c r="N1029" s="15">
        <f t="shared" si="3764"/>
        <v>0</v>
      </c>
      <c r="O1029" s="17">
        <f t="shared" ref="O1029" si="3771">O1028</f>
        <v>0.56747136975080259</v>
      </c>
      <c r="P1029" s="17">
        <f t="shared" ref="P1029" si="3772">P1028</f>
        <v>1.9923756882318873</v>
      </c>
      <c r="Q1029" s="17">
        <f t="shared" ref="Q1029" si="3773">Q1028</f>
        <v>3.1989832661384519</v>
      </c>
      <c r="R1029" s="17">
        <f t="shared" ref="R1029" si="3774">R1028</f>
        <v>11.513603824326008</v>
      </c>
      <c r="S1029" s="17">
        <f t="shared" ref="S1029" si="3775">S1028</f>
        <v>35.045868140925535</v>
      </c>
      <c r="T1029" s="17">
        <f t="shared" ref="T1029" si="3776">T1028</f>
        <v>43.905980280151624</v>
      </c>
    </row>
    <row r="1030" spans="1:20" x14ac:dyDescent="0.25">
      <c r="A1030" s="1">
        <v>44310</v>
      </c>
      <c r="B1030" s="12">
        <v>50050.867187999997</v>
      </c>
      <c r="C1030" s="2">
        <f t="shared" si="3761"/>
        <v>-2.0409289768114632E-2</v>
      </c>
      <c r="D1030" s="9">
        <f t="shared" si="3762"/>
        <v>-2.0409289768114632E-2</v>
      </c>
      <c r="E1030" s="10">
        <f t="shared" si="3754"/>
        <v>0.10834331480142174</v>
      </c>
      <c r="F1030" s="10">
        <f t="shared" si="3703"/>
        <v>0.49642610738638787</v>
      </c>
      <c r="G1030" s="10">
        <f t="shared" si="3633"/>
        <v>1.0374604562851499</v>
      </c>
      <c r="H1030" s="10">
        <f t="shared" si="3582"/>
        <v>4.7533926926216896</v>
      </c>
      <c r="I1030" s="10">
        <f t="shared" si="3519"/>
        <v>21.424121396289422</v>
      </c>
      <c r="J1030" s="10">
        <f t="shared" si="3468"/>
        <v>32.765023244149049</v>
      </c>
      <c r="M1030" s="14">
        <f t="shared" si="3392"/>
        <v>-3.3062810737049531E-2</v>
      </c>
      <c r="N1030" s="15">
        <f t="shared" si="3764"/>
        <v>-3.3062810737049531E-2</v>
      </c>
      <c r="O1030" s="17">
        <f t="shared" ref="O1030" si="3777">O1029*(1+$N1030)+O1029*$Y$3</f>
        <v>0.55181860341705558</v>
      </c>
      <c r="P1030" s="17">
        <f t="shared" ref="P1030" si="3778">P1029*(1+$N1030)+P1029*$Y$3</f>
        <v>1.9374192749935824</v>
      </c>
      <c r="Q1030" s="17">
        <f t="shared" ref="Q1030" si="3779">Q1029*(1+$N1030)+Q1029*$Y$3</f>
        <v>3.1107445632900235</v>
      </c>
      <c r="R1030" s="17">
        <f t="shared" ref="R1030" si="3780">R1029*(1+$N1030)+R1029*$Y$3</f>
        <v>11.19601996031424</v>
      </c>
      <c r="S1030" s="17">
        <f t="shared" ref="S1030" si="3781">S1029*(1+$N1030)+S1029*$Y$3</f>
        <v>34.079185389663373</v>
      </c>
      <c r="T1030" s="17">
        <f t="shared" ref="T1030" si="3782">T1029*(1+$N1030)+T1029*$Y$3</f>
        <v>42.694905877788187</v>
      </c>
    </row>
    <row r="1031" spans="1:20" x14ac:dyDescent="0.25">
      <c r="A1031" s="1">
        <v>44311</v>
      </c>
      <c r="B1031" s="12">
        <v>49004.253905999998</v>
      </c>
      <c r="C1031" s="2">
        <f t="shared" si="3761"/>
        <v>-2.0910991972801031E-2</v>
      </c>
      <c r="D1031" s="9">
        <f t="shared" si="3762"/>
        <v>-2.0910991972801031E-2</v>
      </c>
      <c r="E1031" s="10">
        <f t="shared" si="3754"/>
        <v>0.10655267821443208</v>
      </c>
      <c r="F1031" s="10">
        <f t="shared" si="3703"/>
        <v>0.48822145948307988</v>
      </c>
      <c r="G1031" s="10">
        <f t="shared" si="3633"/>
        <v>1.0203139008748403</v>
      </c>
      <c r="H1031" s="10">
        <f t="shared" si="3582"/>
        <v>4.6748313260681709</v>
      </c>
      <c r="I1031" s="10">
        <f t="shared" si="3519"/>
        <v>21.070035722552955</v>
      </c>
      <c r="J1031" s="10">
        <f t="shared" si="3468"/>
        <v>32.223501605254448</v>
      </c>
      <c r="N1031" s="15">
        <f t="shared" si="3764"/>
        <v>0</v>
      </c>
      <c r="O1031" s="17">
        <f t="shared" ref="O1031" si="3783">O1030</f>
        <v>0.55181860341705558</v>
      </c>
      <c r="P1031" s="17">
        <f t="shared" ref="P1031" si="3784">P1030</f>
        <v>1.9374192749935824</v>
      </c>
      <c r="Q1031" s="17">
        <f t="shared" ref="Q1031" si="3785">Q1030</f>
        <v>3.1107445632900235</v>
      </c>
      <c r="R1031" s="17">
        <f t="shared" ref="R1031" si="3786">R1030</f>
        <v>11.19601996031424</v>
      </c>
      <c r="S1031" s="17">
        <f t="shared" ref="S1031" si="3787">S1030</f>
        <v>34.079185389663373</v>
      </c>
      <c r="T1031" s="17">
        <f t="shared" ref="T1031" si="3788">T1030</f>
        <v>42.694905877788187</v>
      </c>
    </row>
    <row r="1032" spans="1:20" x14ac:dyDescent="0.25">
      <c r="A1032" s="1">
        <v>44312</v>
      </c>
      <c r="B1032" s="12">
        <v>54021.753905999998</v>
      </c>
      <c r="C1032" s="2">
        <f t="shared" si="3761"/>
        <v>0.10238907033712977</v>
      </c>
      <c r="D1032" s="9">
        <f t="shared" si="3762"/>
        <v>0</v>
      </c>
      <c r="E1032" s="10">
        <f t="shared" si="3754"/>
        <v>0.10701975844770083</v>
      </c>
      <c r="F1032" s="10">
        <f t="shared" si="3703"/>
        <v>0.49036160834656733</v>
      </c>
      <c r="G1032" s="10">
        <f t="shared" si="3633"/>
        <v>1.0247865097553877</v>
      </c>
      <c r="H1032" s="10">
        <f t="shared" si="3582"/>
        <v>4.6953237373605248</v>
      </c>
      <c r="I1032" s="10">
        <f t="shared" si="3519"/>
        <v>21.162397522980584</v>
      </c>
      <c r="J1032" s="10">
        <f t="shared" si="3468"/>
        <v>32.364755310921318</v>
      </c>
      <c r="M1032" s="14">
        <f t="shared" ref="M1032" si="3789">(B1032-B1030)/B1030</f>
        <v>7.9337021336406452E-2</v>
      </c>
      <c r="N1032" s="15">
        <f t="shared" si="3764"/>
        <v>0</v>
      </c>
      <c r="O1032" s="17">
        <f t="shared" ref="O1032" si="3790">O1031*(1+$N1032)+O1031*$Y$3</f>
        <v>0.55484226699742301</v>
      </c>
      <c r="P1032" s="17">
        <f t="shared" ref="P1032" si="3791">P1031*(1+$N1032)+P1031*$Y$3</f>
        <v>1.9480352710209445</v>
      </c>
      <c r="Q1032" s="17">
        <f t="shared" ref="Q1032" si="3792">Q1031*(1+$N1032)+Q1031*$Y$3</f>
        <v>3.1277897389792839</v>
      </c>
      <c r="R1032" s="17">
        <f t="shared" ref="R1032" si="3793">R1031*(1+$N1032)+R1031*$Y$3</f>
        <v>11.257368014891304</v>
      </c>
      <c r="S1032" s="17">
        <f t="shared" ref="S1032" si="3794">S1031*(1+$N1032)+S1031*$Y$3</f>
        <v>34.265920652072488</v>
      </c>
      <c r="T1032" s="17">
        <f t="shared" ref="T1032" si="3795">T1031*(1+$N1032)+T1031*$Y$3</f>
        <v>42.928850567529494</v>
      </c>
    </row>
    <row r="1033" spans="1:20" x14ac:dyDescent="0.25">
      <c r="A1033" s="1">
        <v>44313</v>
      </c>
      <c r="B1033" s="12">
        <v>55033.117187999997</v>
      </c>
      <c r="C1033" s="2">
        <f t="shared" si="3761"/>
        <v>1.8721407745476218E-2</v>
      </c>
      <c r="D1033" s="9">
        <f t="shared" si="3762"/>
        <v>0</v>
      </c>
      <c r="E1033" s="10">
        <f t="shared" si="3754"/>
        <v>0.10748888615596472</v>
      </c>
      <c r="F1033" s="10">
        <f t="shared" si="3703"/>
        <v>0.4925111386845249</v>
      </c>
      <c r="G1033" s="10">
        <f t="shared" si="3633"/>
        <v>1.0292787245926716</v>
      </c>
      <c r="H1033" s="10">
        <f t="shared" si="3582"/>
        <v>4.7159059784010093</v>
      </c>
      <c r="I1033" s="10">
        <f t="shared" si="3519"/>
        <v>21.255164197053922</v>
      </c>
      <c r="J1033" s="10">
        <f t="shared" si="3468"/>
        <v>32.5066282109144</v>
      </c>
      <c r="N1033" s="15">
        <f t="shared" si="3764"/>
        <v>0</v>
      </c>
      <c r="O1033" s="17">
        <f t="shared" ref="O1033" si="3796">O1032</f>
        <v>0.55484226699742301</v>
      </c>
      <c r="P1033" s="17">
        <f t="shared" ref="P1033" si="3797">P1032</f>
        <v>1.9480352710209445</v>
      </c>
      <c r="Q1033" s="17">
        <f t="shared" ref="Q1033" si="3798">Q1032</f>
        <v>3.1277897389792839</v>
      </c>
      <c r="R1033" s="17">
        <f t="shared" ref="R1033" si="3799">R1032</f>
        <v>11.257368014891304</v>
      </c>
      <c r="S1033" s="17">
        <f t="shared" ref="S1033" si="3800">S1032</f>
        <v>34.265920652072488</v>
      </c>
      <c r="T1033" s="17">
        <f t="shared" ref="T1033" si="3801">T1032</f>
        <v>42.928850567529494</v>
      </c>
    </row>
    <row r="1034" spans="1:20" x14ac:dyDescent="0.25">
      <c r="A1034" s="1">
        <v>44314</v>
      </c>
      <c r="B1034" s="12">
        <v>54824.703125</v>
      </c>
      <c r="C1034" s="2">
        <f t="shared" si="3761"/>
        <v>-3.7870662911575238E-3</v>
      </c>
      <c r="D1034" s="9">
        <f t="shared" si="3762"/>
        <v>-3.7870662911575238E-3</v>
      </c>
      <c r="E1034" s="10">
        <f t="shared" si="3754"/>
        <v>0.10755300277702129</v>
      </c>
      <c r="F1034" s="10">
        <f t="shared" si="3703"/>
        <v>0.4928049192898924</v>
      </c>
      <c r="G1034" s="10">
        <f t="shared" si="3633"/>
        <v>1.0298926845685015</v>
      </c>
      <c r="H1034" s="10">
        <f t="shared" si="3582"/>
        <v>4.7187189944007919</v>
      </c>
      <c r="I1034" s="10">
        <f t="shared" si="3519"/>
        <v>21.267842803717876</v>
      </c>
      <c r="J1034" s="10">
        <f t="shared" si="3468"/>
        <v>32.526018263573448</v>
      </c>
      <c r="M1034" s="14">
        <f t="shared" ref="M1034:M1094" si="3802">(B1034-B1032)/B1032</f>
        <v>1.4863442242122785E-2</v>
      </c>
      <c r="N1034" s="15">
        <f t="shared" si="3764"/>
        <v>0</v>
      </c>
      <c r="O1034" s="17">
        <f t="shared" ref="O1034" si="3803">O1033*(1+$N1034)+O1033*$Y$3</f>
        <v>0.5578824985974089</v>
      </c>
      <c r="P1034" s="17">
        <f t="shared" ref="P1034" si="3804">P1033*(1+$N1034)+P1033*$Y$3</f>
        <v>1.9587094368895523</v>
      </c>
      <c r="Q1034" s="17">
        <f t="shared" ref="Q1034" si="3805">Q1033*(1+$N1034)+Q1033*$Y$3</f>
        <v>3.1449283128914991</v>
      </c>
      <c r="R1034" s="17">
        <f t="shared" ref="R1034" si="3806">R1033*(1+$N1034)+R1033*$Y$3</f>
        <v>11.319052223192077</v>
      </c>
      <c r="S1034" s="17">
        <f t="shared" ref="S1034" si="3807">S1033*(1+$N1034)+S1033*$Y$3</f>
        <v>34.453679121398913</v>
      </c>
      <c r="T1034" s="17">
        <f t="shared" ref="T1034" si="3808">T1033*(1+$N1034)+T1033*$Y$3</f>
        <v>43.164077145981707</v>
      </c>
    </row>
    <row r="1035" spans="1:20" x14ac:dyDescent="0.25">
      <c r="A1035" s="1">
        <v>44315</v>
      </c>
      <c r="B1035" s="12">
        <v>53555.109375</v>
      </c>
      <c r="C1035" s="2">
        <f t="shared" si="3761"/>
        <v>-2.3157330138301593E-2</v>
      </c>
      <c r="D1035" s="9">
        <f t="shared" si="3762"/>
        <v>-2.3157330138301593E-2</v>
      </c>
      <c r="E1035" s="10">
        <f t="shared" si="3754"/>
        <v>0.10553382760200083</v>
      </c>
      <c r="F1035" s="10">
        <f t="shared" si="3703"/>
        <v>0.48355311382221</v>
      </c>
      <c r="G1035" s="10">
        <f t="shared" si="3633"/>
        <v>1.0105577177342684</v>
      </c>
      <c r="H1035" s="10">
        <f t="shared" si="3582"/>
        <v>4.6301308564094725</v>
      </c>
      <c r="I1035" s="10">
        <f t="shared" si="3519"/>
        <v>20.868565246544183</v>
      </c>
      <c r="J1035" s="10">
        <f t="shared" si="3468"/>
        <v>31.915382326646348</v>
      </c>
      <c r="N1035" s="15">
        <f t="shared" si="3764"/>
        <v>0</v>
      </c>
      <c r="O1035" s="17">
        <f t="shared" ref="O1035" si="3809">O1034</f>
        <v>0.5578824985974089</v>
      </c>
      <c r="P1035" s="17">
        <f t="shared" ref="P1035" si="3810">P1034</f>
        <v>1.9587094368895523</v>
      </c>
      <c r="Q1035" s="17">
        <f t="shared" ref="Q1035" si="3811">Q1034</f>
        <v>3.1449283128914991</v>
      </c>
      <c r="R1035" s="17">
        <f t="shared" ref="R1035" si="3812">R1034</f>
        <v>11.319052223192077</v>
      </c>
      <c r="S1035" s="17">
        <f t="shared" ref="S1035" si="3813">S1034</f>
        <v>34.453679121398913</v>
      </c>
      <c r="T1035" s="17">
        <f t="shared" ref="T1035" si="3814">T1034</f>
        <v>43.164077145981707</v>
      </c>
    </row>
    <row r="1036" spans="1:20" x14ac:dyDescent="0.25">
      <c r="A1036" s="1">
        <v>44316</v>
      </c>
      <c r="B1036" s="12">
        <v>57750.175780999998</v>
      </c>
      <c r="C1036" s="2">
        <f t="shared" si="3761"/>
        <v>7.8331768060178636E-2</v>
      </c>
      <c r="D1036" s="9">
        <f t="shared" si="3762"/>
        <v>0</v>
      </c>
      <c r="E1036" s="10">
        <f t="shared" si="3754"/>
        <v>0.10599644164080413</v>
      </c>
      <c r="F1036" s="10">
        <f t="shared" si="3703"/>
        <v>0.4856727987047183</v>
      </c>
      <c r="G1036" s="10">
        <f t="shared" si="3633"/>
        <v>1.0149875597846103</v>
      </c>
      <c r="H1036" s="10">
        <f t="shared" si="3582"/>
        <v>4.6504273204375686</v>
      </c>
      <c r="I1036" s="10">
        <f t="shared" si="3519"/>
        <v>20.960043888720815</v>
      </c>
      <c r="J1036" s="10">
        <f t="shared" si="3468"/>
        <v>32.055285372461782</v>
      </c>
      <c r="M1036" s="14">
        <f t="shared" ref="M1036" si="3815">(B1036-B1034)/B1034</f>
        <v>5.3360483308590612E-2</v>
      </c>
      <c r="N1036" s="15">
        <f t="shared" si="3764"/>
        <v>0</v>
      </c>
      <c r="O1036" s="17">
        <f t="shared" ref="O1036" si="3816">O1035*(1+$N1036)+O1035*$Y$3</f>
        <v>0.56093938900068241</v>
      </c>
      <c r="P1036" s="17">
        <f t="shared" ref="P1036" si="3817">P1035*(1+$N1036)+P1035*$Y$3</f>
        <v>1.9694420913382622</v>
      </c>
      <c r="Q1036" s="17">
        <f t="shared" ref="Q1036" si="3818">Q1035*(1+$N1036)+Q1035*$Y$3</f>
        <v>3.1621607967977541</v>
      </c>
      <c r="R1036" s="17">
        <f t="shared" ref="R1036" si="3819">R1035*(1+$N1036)+R1035*$Y$3</f>
        <v>11.381074427154774</v>
      </c>
      <c r="S1036" s="17">
        <f t="shared" ref="S1036" si="3820">S1035*(1+$N1036)+S1035*$Y$3</f>
        <v>34.642466404255892</v>
      </c>
      <c r="T1036" s="17">
        <f t="shared" ref="T1036" si="3821">T1035*(1+$N1036)+T1035*$Y$3</f>
        <v>43.400592637192567</v>
      </c>
    </row>
    <row r="1037" spans="1:20" x14ac:dyDescent="0.25">
      <c r="A1037" s="1">
        <v>44317</v>
      </c>
      <c r="B1037" s="12">
        <v>57828.050780999998</v>
      </c>
      <c r="C1037" s="2">
        <f t="shared" si="3761"/>
        <v>1.3484807439429671E-3</v>
      </c>
      <c r="D1037" s="9">
        <f t="shared" si="3762"/>
        <v>0</v>
      </c>
      <c r="E1037" s="10">
        <f t="shared" si="3754"/>
        <v>0.10646108357676382</v>
      </c>
      <c r="F1037" s="10">
        <f t="shared" si="3703"/>
        <v>0.4878017753565746</v>
      </c>
      <c r="G1037" s="10">
        <f t="shared" si="3633"/>
        <v>1.0194368203206525</v>
      </c>
      <c r="H1037" s="10">
        <f t="shared" si="3582"/>
        <v>4.6708127552668843</v>
      </c>
      <c r="I1037" s="10">
        <f t="shared" si="3519"/>
        <v>21.051923533164523</v>
      </c>
      <c r="J1037" s="10">
        <f t="shared" si="3468"/>
        <v>32.195801691902709</v>
      </c>
      <c r="N1037" s="15">
        <f t="shared" si="3764"/>
        <v>0</v>
      </c>
      <c r="O1037" s="17">
        <f t="shared" ref="O1037" si="3822">O1036</f>
        <v>0.56093938900068241</v>
      </c>
      <c r="P1037" s="17">
        <f t="shared" ref="P1037" si="3823">P1036</f>
        <v>1.9694420913382622</v>
      </c>
      <c r="Q1037" s="17">
        <f t="shared" ref="Q1037" si="3824">Q1036</f>
        <v>3.1621607967977541</v>
      </c>
      <c r="R1037" s="17">
        <f t="shared" ref="R1037" si="3825">R1036</f>
        <v>11.381074427154774</v>
      </c>
      <c r="S1037" s="17">
        <f t="shared" ref="S1037" si="3826">S1036</f>
        <v>34.642466404255892</v>
      </c>
      <c r="T1037" s="17">
        <f t="shared" ref="T1037" si="3827">T1036</f>
        <v>43.400592637192567</v>
      </c>
    </row>
    <row r="1038" spans="1:20" x14ac:dyDescent="0.25">
      <c r="A1038" s="1">
        <v>44318</v>
      </c>
      <c r="B1038" s="12">
        <v>56631.078125</v>
      </c>
      <c r="C1038" s="2">
        <f t="shared" si="3761"/>
        <v>-2.069882418366548E-2</v>
      </c>
      <c r="D1038" s="9">
        <f t="shared" si="3762"/>
        <v>-2.069882418366548E-2</v>
      </c>
      <c r="E1038" s="10">
        <f t="shared" si="3754"/>
        <v>0.10472414304793415</v>
      </c>
      <c r="F1038" s="10">
        <f t="shared" si="3703"/>
        <v>0.47984316132423693</v>
      </c>
      <c r="G1038" s="10">
        <f t="shared" si="3633"/>
        <v>1.0028044409543517</v>
      </c>
      <c r="H1038" s="10">
        <f t="shared" si="3582"/>
        <v>4.5946072188903182</v>
      </c>
      <c r="I1038" s="10">
        <f t="shared" si="3519"/>
        <v>20.70845587375252</v>
      </c>
      <c r="J1038" s="10">
        <f t="shared" si="3468"/>
        <v>31.670518734619016</v>
      </c>
      <c r="M1038" s="14">
        <f t="shared" si="3802"/>
        <v>-1.9378255405556447E-2</v>
      </c>
      <c r="N1038" s="15">
        <f t="shared" si="3764"/>
        <v>-1.9378255405556447E-2</v>
      </c>
      <c r="O1038" s="17">
        <f t="shared" ref="O1038" si="3828">O1037*(1+$N1038)+O1037*$Y$3</f>
        <v>0.55314300274126538</v>
      </c>
      <c r="P1038" s="17">
        <f t="shared" ref="P1038" si="3829">P1037*(1+$N1038)+P1037*$Y$3</f>
        <v>1.9420692030000384</v>
      </c>
      <c r="Q1038" s="17">
        <f t="shared" ref="Q1038" si="3830">Q1037*(1+$N1038)+Q1037*$Y$3</f>
        <v>3.1182105457195735</v>
      </c>
      <c r="R1038" s="17">
        <f t="shared" ref="R1038" si="3831">R1037*(1+$N1038)+R1037*$Y$3</f>
        <v>11.222891111771363</v>
      </c>
      <c r="S1038" s="17">
        <f t="shared" ref="S1038" si="3832">S1037*(1+$N1038)+S1037*$Y$3</f>
        <v>34.160977576117759</v>
      </c>
      <c r="T1038" s="17">
        <f t="shared" ref="T1038" si="3833">T1037*(1+$N1038)+T1037*$Y$3</f>
        <v>42.797376334821699</v>
      </c>
    </row>
    <row r="1039" spans="1:20" x14ac:dyDescent="0.25">
      <c r="A1039" s="1">
        <v>44319</v>
      </c>
      <c r="B1039" s="12">
        <v>57200.292969000002</v>
      </c>
      <c r="C1039" s="2">
        <f t="shared" si="3761"/>
        <v>1.0051280371946863E-2</v>
      </c>
      <c r="D1039" s="9">
        <f t="shared" si="3762"/>
        <v>0</v>
      </c>
      <c r="E1039" s="10">
        <f t="shared" si="3754"/>
        <v>0.10518320778458262</v>
      </c>
      <c r="F1039" s="10">
        <f t="shared" si="3703"/>
        <v>0.48194658340127466</v>
      </c>
      <c r="G1039" s="10">
        <f t="shared" si="3633"/>
        <v>1.0072002960379873</v>
      </c>
      <c r="H1039" s="10">
        <f t="shared" si="3582"/>
        <v>4.6147479628635359</v>
      </c>
      <c r="I1039" s="10">
        <f t="shared" si="3519"/>
        <v>20.799232666623762</v>
      </c>
      <c r="J1039" s="10">
        <f t="shared" si="3468"/>
        <v>31.809348405784469</v>
      </c>
      <c r="N1039" s="15">
        <f t="shared" si="3764"/>
        <v>0</v>
      </c>
      <c r="O1039" s="17">
        <f t="shared" ref="O1039" si="3834">O1038</f>
        <v>0.55314300274126538</v>
      </c>
      <c r="P1039" s="17">
        <f t="shared" ref="P1039" si="3835">P1038</f>
        <v>1.9420692030000384</v>
      </c>
      <c r="Q1039" s="17">
        <f t="shared" ref="Q1039" si="3836">Q1038</f>
        <v>3.1182105457195735</v>
      </c>
      <c r="R1039" s="17">
        <f t="shared" ref="R1039" si="3837">R1038</f>
        <v>11.222891111771363</v>
      </c>
      <c r="S1039" s="17">
        <f t="shared" ref="S1039" si="3838">S1038</f>
        <v>34.160977576117759</v>
      </c>
      <c r="T1039" s="17">
        <f t="shared" ref="T1039" si="3839">T1038</f>
        <v>42.797376334821699</v>
      </c>
    </row>
    <row r="1040" spans="1:20" x14ac:dyDescent="0.25">
      <c r="A1040" s="1">
        <v>44320</v>
      </c>
      <c r="B1040" s="12">
        <v>53333.539062999997</v>
      </c>
      <c r="C1040" s="2">
        <f t="shared" si="3761"/>
        <v>-6.7600246524884292E-2</v>
      </c>
      <c r="D1040" s="9">
        <f t="shared" si="3762"/>
        <v>-6.7600246524884292E-2</v>
      </c>
      <c r="E1040" s="10">
        <f t="shared" si="3754"/>
        <v>9.8533874083286788E-2</v>
      </c>
      <c r="F1040" s="10">
        <f t="shared" si="3703"/>
        <v>0.45147951810889825</v>
      </c>
      <c r="G1040" s="10">
        <f t="shared" si="3633"/>
        <v>0.94352843231125494</v>
      </c>
      <c r="H1040" s="10">
        <f t="shared" si="3582"/>
        <v>4.3230188950897306</v>
      </c>
      <c r="I1040" s="10">
        <f t="shared" si="3519"/>
        <v>19.484374129370195</v>
      </c>
      <c r="J1040" s="10">
        <f t="shared" si="3468"/>
        <v>29.798466851344504</v>
      </c>
      <c r="M1040" s="14">
        <f t="shared" ref="M1040" si="3840">(B1040-B1038)/B1038</f>
        <v>-5.8228435183971756E-2</v>
      </c>
      <c r="N1040" s="15">
        <f t="shared" si="3764"/>
        <v>-5.8228435183971756E-2</v>
      </c>
      <c r="O1040" s="17">
        <f t="shared" ref="O1040" si="3841">O1039*(1+$N1040)+O1039*$Y$3</f>
        <v>0.52396527182164387</v>
      </c>
      <c r="P1040" s="17">
        <f t="shared" ref="P1040" si="3842">P1039*(1+$N1040)+P1039*$Y$3</f>
        <v>1.8396270273752946</v>
      </c>
      <c r="Q1040" s="17">
        <f t="shared" ref="Q1040" si="3843">Q1039*(1+$N1040)+Q1039*$Y$3</f>
        <v>2.9537281102501889</v>
      </c>
      <c r="R1040" s="17">
        <f t="shared" ref="R1040" si="3844">R1039*(1+$N1040)+R1039*$Y$3</f>
        <v>10.630895017855941</v>
      </c>
      <c r="S1040" s="17">
        <f t="shared" ref="S1040" si="3845">S1039*(1+$N1040)+S1039*$Y$3</f>
        <v>32.359020746278915</v>
      </c>
      <c r="T1040" s="17">
        <f t="shared" ref="T1040" si="3846">T1039*(1+$N1040)+T1039*$Y$3</f>
        <v>40.539858252563135</v>
      </c>
    </row>
    <row r="1041" spans="1:20" x14ac:dyDescent="0.25">
      <c r="A1041" s="1">
        <v>44321</v>
      </c>
      <c r="B1041" s="12">
        <v>57424.007812999997</v>
      </c>
      <c r="C1041" s="2">
        <f t="shared" si="3761"/>
        <v>7.6695993212979041E-2</v>
      </c>
      <c r="D1041" s="9">
        <f t="shared" si="3762"/>
        <v>0</v>
      </c>
      <c r="E1041" s="10">
        <f t="shared" si="3754"/>
        <v>9.8965803394336818E-2</v>
      </c>
      <c r="F1041" s="10">
        <f t="shared" si="3703"/>
        <v>0.45345860640745778</v>
      </c>
      <c r="G1041" s="10">
        <f t="shared" si="3633"/>
        <v>0.94766444735700295</v>
      </c>
      <c r="H1041" s="10">
        <f t="shared" si="3582"/>
        <v>4.3419691149038222</v>
      </c>
      <c r="I1041" s="10">
        <f t="shared" si="3519"/>
        <v>19.569785084457845</v>
      </c>
      <c r="J1041" s="10">
        <f t="shared" si="3468"/>
        <v>29.929090267679165</v>
      </c>
      <c r="N1041" s="15">
        <f t="shared" si="3764"/>
        <v>0</v>
      </c>
      <c r="O1041" s="17">
        <f t="shared" ref="O1041" si="3847">O1040</f>
        <v>0.52396527182164387</v>
      </c>
      <c r="P1041" s="17">
        <f t="shared" ref="P1041" si="3848">P1040</f>
        <v>1.8396270273752946</v>
      </c>
      <c r="Q1041" s="17">
        <f t="shared" ref="Q1041" si="3849">Q1040</f>
        <v>2.9537281102501889</v>
      </c>
      <c r="R1041" s="17">
        <f t="shared" ref="R1041" si="3850">R1040</f>
        <v>10.630895017855941</v>
      </c>
      <c r="S1041" s="17">
        <f t="shared" ref="S1041" si="3851">S1040</f>
        <v>32.359020746278915</v>
      </c>
      <c r="T1041" s="17">
        <f t="shared" ref="T1041" si="3852">T1040</f>
        <v>40.539858252563135</v>
      </c>
    </row>
    <row r="1042" spans="1:20" x14ac:dyDescent="0.25">
      <c r="A1042" s="1">
        <v>44322</v>
      </c>
      <c r="B1042" s="12">
        <v>56396.515625</v>
      </c>
      <c r="C1042" s="2">
        <f t="shared" si="3761"/>
        <v>-1.7893076905150924E-2</v>
      </c>
      <c r="D1042" s="9">
        <f t="shared" si="3762"/>
        <v>-1.7893076905150924E-2</v>
      </c>
      <c r="E1042" s="10">
        <f t="shared" si="3754"/>
        <v>9.7628823363032691E-2</v>
      </c>
      <c r="F1042" s="10">
        <f t="shared" si="3703"/>
        <v>0.44733260044382139</v>
      </c>
      <c r="G1042" s="10">
        <f t="shared" si="3633"/>
        <v>0.93486196004282751</v>
      </c>
      <c r="H1042" s="10">
        <f t="shared" si="3582"/>
        <v>4.2833112168818692</v>
      </c>
      <c r="I1042" s="10">
        <f t="shared" si="3519"/>
        <v>19.305406774198701</v>
      </c>
      <c r="J1042" s="10">
        <f t="shared" si="3468"/>
        <v>29.524762765950669</v>
      </c>
      <c r="M1042" s="14">
        <f t="shared" si="3802"/>
        <v>5.7430589002951345E-2</v>
      </c>
      <c r="N1042" s="15">
        <f t="shared" si="3764"/>
        <v>0</v>
      </c>
      <c r="O1042" s="17">
        <f t="shared" ref="O1042" si="3853">O1041*(1+$N1042)+O1041*$Y$3</f>
        <v>0.52683631440696799</v>
      </c>
      <c r="P1042" s="17">
        <f t="shared" ref="P1042" si="3854">P1041*(1+$N1042)+P1041*$Y$3</f>
        <v>1.8497071754705017</v>
      </c>
      <c r="Q1042" s="17">
        <f t="shared" ref="Q1042" si="3855">Q1041*(1+$N1042)+Q1041*$Y$3</f>
        <v>2.9699129218132034</v>
      </c>
      <c r="R1042" s="17">
        <f t="shared" ref="R1042" si="3856">R1041*(1+$N1042)+R1041*$Y$3</f>
        <v>10.689146497405837</v>
      </c>
      <c r="S1042" s="17">
        <f t="shared" ref="S1042" si="3857">S1041*(1+$N1042)+S1041*$Y$3</f>
        <v>32.53633044899825</v>
      </c>
      <c r="T1042" s="17">
        <f t="shared" ref="T1042" si="3858">T1041*(1+$N1042)+T1041*$Y$3</f>
        <v>40.761994462166221</v>
      </c>
    </row>
    <row r="1043" spans="1:20" x14ac:dyDescent="0.25">
      <c r="A1043" s="1">
        <v>44323</v>
      </c>
      <c r="B1043" s="12">
        <v>57356.402344000002</v>
      </c>
      <c r="C1043" s="2">
        <f t="shared" si="3761"/>
        <v>1.7020319577589184E-2</v>
      </c>
      <c r="D1043" s="9">
        <f t="shared" si="3762"/>
        <v>0</v>
      </c>
      <c r="E1043" s="10">
        <f t="shared" si="3754"/>
        <v>9.8056785328459684E-2</v>
      </c>
      <c r="F1043" s="10">
        <f t="shared" si="3703"/>
        <v>0.44929351047316418</v>
      </c>
      <c r="G1043" s="10">
        <f t="shared" si="3633"/>
        <v>0.93895998507315226</v>
      </c>
      <c r="H1043" s="10">
        <f t="shared" si="3582"/>
        <v>4.3020873756408031</v>
      </c>
      <c r="I1043" s="10">
        <f t="shared" si="3519"/>
        <v>19.390033214852721</v>
      </c>
      <c r="J1043" s="10">
        <f t="shared" si="3468"/>
        <v>29.654186383554837</v>
      </c>
      <c r="N1043" s="15">
        <f t="shared" si="3764"/>
        <v>0</v>
      </c>
      <c r="O1043" s="17">
        <f t="shared" ref="O1043" si="3859">O1042</f>
        <v>0.52683631440696799</v>
      </c>
      <c r="P1043" s="17">
        <f t="shared" ref="P1043" si="3860">P1042</f>
        <v>1.8497071754705017</v>
      </c>
      <c r="Q1043" s="17">
        <f t="shared" ref="Q1043" si="3861">Q1042</f>
        <v>2.9699129218132034</v>
      </c>
      <c r="R1043" s="17">
        <f t="shared" ref="R1043" si="3862">R1042</f>
        <v>10.689146497405837</v>
      </c>
      <c r="S1043" s="17">
        <f t="shared" ref="S1043" si="3863">S1042</f>
        <v>32.53633044899825</v>
      </c>
      <c r="T1043" s="17">
        <f t="shared" ref="T1043" si="3864">T1042</f>
        <v>40.761994462166221</v>
      </c>
    </row>
    <row r="1044" spans="1:20" x14ac:dyDescent="0.25">
      <c r="A1044" s="1">
        <v>44324</v>
      </c>
      <c r="B1044" s="12">
        <v>58803.777344000002</v>
      </c>
      <c r="C1044" s="2">
        <f t="shared" si="3761"/>
        <v>2.523475916985244E-2</v>
      </c>
      <c r="D1044" s="9">
        <f t="shared" si="3762"/>
        <v>0</v>
      </c>
      <c r="E1044" s="10">
        <f t="shared" si="3754"/>
        <v>9.848662329154334E-2</v>
      </c>
      <c r="F1044" s="10">
        <f t="shared" si="3703"/>
        <v>0.4512630162724986</v>
      </c>
      <c r="G1044" s="10">
        <f t="shared" si="3633"/>
        <v>0.94307597404881538</v>
      </c>
      <c r="H1044" s="10">
        <f t="shared" si="3582"/>
        <v>4.3209458408490917</v>
      </c>
      <c r="I1044" s="10">
        <f t="shared" si="3519"/>
        <v>19.475030620726049</v>
      </c>
      <c r="J1044" s="10">
        <f t="shared" si="3468"/>
        <v>29.784177337564941</v>
      </c>
      <c r="M1044" s="14">
        <f t="shared" ref="M1044" si="3865">(B1044-B1042)/B1042</f>
        <v>4.2684582412976013E-2</v>
      </c>
      <c r="N1044" s="15">
        <f t="shared" si="3764"/>
        <v>0</v>
      </c>
      <c r="O1044" s="17">
        <f t="shared" ref="O1044" si="3866">O1043*(1+$N1044)+O1043*$Y$3</f>
        <v>0.52972308873248564</v>
      </c>
      <c r="P1044" s="17">
        <f t="shared" ref="P1044" si="3867">P1043*(1+$N1044)+P1043*$Y$3</f>
        <v>1.8598425572539017</v>
      </c>
      <c r="Q1044" s="17">
        <f t="shared" ref="Q1044" si="3868">Q1043*(1+$N1044)+Q1043*$Y$3</f>
        <v>2.9861864172751935</v>
      </c>
      <c r="R1044" s="17">
        <f t="shared" ref="R1044" si="3869">R1043*(1+$N1044)+R1043*$Y$3</f>
        <v>10.747717163145047</v>
      </c>
      <c r="S1044" s="17">
        <f t="shared" ref="S1044" si="3870">S1043*(1+$N1044)+S1043*$Y$3</f>
        <v>32.714611711732488</v>
      </c>
      <c r="T1044" s="17">
        <f t="shared" ref="T1044" si="3871">T1043*(1+$N1044)+T1043*$Y$3</f>
        <v>40.985347856479464</v>
      </c>
    </row>
    <row r="1045" spans="1:20" x14ac:dyDescent="0.25">
      <c r="A1045" s="1">
        <v>44325</v>
      </c>
      <c r="B1045" s="12">
        <v>58232.316405999998</v>
      </c>
      <c r="C1045" s="2">
        <f t="shared" si="3761"/>
        <v>-9.7180991393967381E-3</v>
      </c>
      <c r="D1045" s="9">
        <f t="shared" si="3762"/>
        <v>-9.7180991393967381E-3</v>
      </c>
      <c r="E1045" s="10">
        <f t="shared" si="3754"/>
        <v>9.7961242706783414E-2</v>
      </c>
      <c r="F1045" s="10">
        <f t="shared" si="3703"/>
        <v>0.44885573679183299</v>
      </c>
      <c r="G1045" s="10">
        <f t="shared" si="3633"/>
        <v>0.93804509990408913</v>
      </c>
      <c r="H1045" s="10">
        <f t="shared" si="3582"/>
        <v>4.2978955932447933</v>
      </c>
      <c r="I1045" s="10">
        <f t="shared" si="3519"/>
        <v>19.371140339652587</v>
      </c>
      <c r="J1045" s="10">
        <f t="shared" si="3468"/>
        <v>29.625292526783259</v>
      </c>
      <c r="N1045" s="15">
        <f t="shared" si="3764"/>
        <v>0</v>
      </c>
      <c r="O1045" s="17">
        <f t="shared" ref="O1045" si="3872">O1044</f>
        <v>0.52972308873248564</v>
      </c>
      <c r="P1045" s="17">
        <f t="shared" ref="P1045" si="3873">P1044</f>
        <v>1.8598425572539017</v>
      </c>
      <c r="Q1045" s="17">
        <f t="shared" ref="Q1045" si="3874">Q1044</f>
        <v>2.9861864172751935</v>
      </c>
      <c r="R1045" s="17">
        <f t="shared" ref="R1045" si="3875">R1044</f>
        <v>10.747717163145047</v>
      </c>
      <c r="S1045" s="17">
        <f t="shared" ref="S1045" si="3876">S1044</f>
        <v>32.714611711732488</v>
      </c>
      <c r="T1045" s="17">
        <f t="shared" ref="T1045" si="3877">T1044</f>
        <v>40.985347856479464</v>
      </c>
    </row>
    <row r="1046" spans="1:20" x14ac:dyDescent="0.25">
      <c r="A1046" s="1">
        <v>44326</v>
      </c>
      <c r="B1046" s="12">
        <v>55859.796875</v>
      </c>
      <c r="C1046" s="2">
        <f t="shared" si="3761"/>
        <v>-4.074231762409411E-2</v>
      </c>
      <c r="D1046" s="9">
        <f t="shared" si="3762"/>
        <v>-4.074231762409411E-2</v>
      </c>
      <c r="E1046" s="10">
        <f t="shared" si="3754"/>
        <v>9.4399493787684599E-2</v>
      </c>
      <c r="F1046" s="10">
        <f t="shared" si="3703"/>
        <v>0.43253590058747959</v>
      </c>
      <c r="G1046" s="10">
        <f t="shared" si="3633"/>
        <v>0.90393894701819921</v>
      </c>
      <c r="H1046" s="10">
        <f t="shared" si="3582"/>
        <v>4.141629456141378</v>
      </c>
      <c r="I1046" s="10">
        <f t="shared" si="3519"/>
        <v>18.666829774983817</v>
      </c>
      <c r="J1046" s="10">
        <f t="shared" ref="J1046:J1109" si="3878">J1045*(1+$D1046)+J1045*$Y$2</f>
        <v>28.548153744958171</v>
      </c>
      <c r="M1046" s="14">
        <f t="shared" si="3802"/>
        <v>-5.0064478881651109E-2</v>
      </c>
      <c r="N1046" s="15">
        <f t="shared" si="3764"/>
        <v>-5.0064478881651109E-2</v>
      </c>
      <c r="O1046" s="17">
        <f t="shared" ref="O1046" si="3879">O1045*(1+$N1046)+O1045*$Y$3</f>
        <v>0.50610537061054239</v>
      </c>
      <c r="P1046" s="17">
        <f t="shared" ref="P1046" si="3880">P1045*(1+$N1046)+P1045*$Y$3</f>
        <v>1.7769214269450071</v>
      </c>
      <c r="Q1046" s="17">
        <f t="shared" ref="Q1046" si="3881">Q1045*(1+$N1046)+Q1045*$Y$3</f>
        <v>2.8530472157509843</v>
      </c>
      <c r="R1046" s="17">
        <f t="shared" ref="R1046" si="3882">R1045*(1+$N1046)+R1045*$Y$3</f>
        <v>10.268529905098758</v>
      </c>
      <c r="S1046" s="17">
        <f t="shared" ref="S1046" si="3883">S1045*(1+$N1046)+S1045*$Y$3</f>
        <v>31.2560298709347</v>
      </c>
      <c r="T1046" s="17">
        <f t="shared" ref="T1046" si="3884">T1045*(1+$N1046)+T1045*$Y$3</f>
        <v>39.158015022790281</v>
      </c>
    </row>
    <row r="1047" spans="1:20" x14ac:dyDescent="0.25">
      <c r="A1047" s="1">
        <v>44327</v>
      </c>
      <c r="B1047" s="12">
        <v>56704.574219000002</v>
      </c>
      <c r="C1047" s="2">
        <f t="shared" si="3761"/>
        <v>1.5123172500795133E-2</v>
      </c>
      <c r="D1047" s="9">
        <f t="shared" si="3762"/>
        <v>0</v>
      </c>
      <c r="E1047" s="10">
        <f t="shared" si="3754"/>
        <v>9.4813299787849789E-2</v>
      </c>
      <c r="F1047" s="10">
        <f t="shared" si="3703"/>
        <v>0.43443194837087679</v>
      </c>
      <c r="G1047" s="10">
        <f t="shared" si="3633"/>
        <v>0.90790141911471733</v>
      </c>
      <c r="H1047" s="10">
        <f t="shared" si="3582"/>
        <v>4.159784544168299</v>
      </c>
      <c r="I1047" s="10">
        <f t="shared" si="3519"/>
        <v>18.748656973997445</v>
      </c>
      <c r="J1047" s="10">
        <f t="shared" si="3878"/>
        <v>28.673296336716891</v>
      </c>
      <c r="N1047" s="15">
        <f t="shared" si="3764"/>
        <v>0</v>
      </c>
      <c r="O1047" s="17">
        <f t="shared" ref="O1047" si="3885">O1046</f>
        <v>0.50610537061054239</v>
      </c>
      <c r="P1047" s="17">
        <f t="shared" ref="P1047" si="3886">P1046</f>
        <v>1.7769214269450071</v>
      </c>
      <c r="Q1047" s="17">
        <f t="shared" ref="Q1047" si="3887">Q1046</f>
        <v>2.8530472157509843</v>
      </c>
      <c r="R1047" s="17">
        <f t="shared" ref="R1047" si="3888">R1046</f>
        <v>10.268529905098758</v>
      </c>
      <c r="S1047" s="17">
        <f t="shared" ref="S1047" si="3889">S1046</f>
        <v>31.2560298709347</v>
      </c>
      <c r="T1047" s="17">
        <f t="shared" ref="T1047" si="3890">T1046</f>
        <v>39.158015022790281</v>
      </c>
    </row>
    <row r="1048" spans="1:20" x14ac:dyDescent="0.25">
      <c r="A1048" s="1">
        <v>44328</v>
      </c>
      <c r="B1048" s="12">
        <v>49150.535155999998</v>
      </c>
      <c r="C1048" s="2">
        <f t="shared" si="3761"/>
        <v>-0.13321745497683099</v>
      </c>
      <c r="D1048" s="9">
        <f t="shared" si="3762"/>
        <v>-0.13321745497683099</v>
      </c>
      <c r="E1048" s="10">
        <f t="shared" si="3754"/>
        <v>8.2598133236432641E-2</v>
      </c>
      <c r="F1048" s="10">
        <f t="shared" si="3703"/>
        <v>0.37846238907401786</v>
      </c>
      <c r="G1048" s="10">
        <f t="shared" si="3633"/>
        <v>0.79093294452761675</v>
      </c>
      <c r="H1048" s="10">
        <f t="shared" si="3582"/>
        <v>3.6238633059166774</v>
      </c>
      <c r="I1048" s="10">
        <f t="shared" si="3519"/>
        <v>16.333194501272537</v>
      </c>
      <c r="J1048" s="10">
        <f t="shared" si="3878"/>
        <v>24.979203934966939</v>
      </c>
      <c r="M1048" s="14">
        <f t="shared" ref="M1048" si="3891">(B1048-B1046)/B1046</f>
        <v>-0.12010895302776738</v>
      </c>
      <c r="N1048" s="15">
        <f t="shared" si="3764"/>
        <v>-0.12010895302776738</v>
      </c>
      <c r="O1048" s="17">
        <f t="shared" ref="O1048" si="3892">O1047*(1+$N1048)+O1047*$Y$3</f>
        <v>0.44809076453771446</v>
      </c>
      <c r="P1048" s="17">
        <f t="shared" ref="P1048" si="3893">P1047*(1+$N1048)+P1047*$Y$3</f>
        <v>1.5732338105061181</v>
      </c>
      <c r="Q1048" s="17">
        <f t="shared" ref="Q1048" si="3894">Q1047*(1+$N1048)+Q1047*$Y$3</f>
        <v>2.5260038371571194</v>
      </c>
      <c r="R1048" s="17">
        <f t="shared" ref="R1048" si="3895">R1047*(1+$N1048)+R1047*$Y$3</f>
        <v>9.09145344635124</v>
      </c>
      <c r="S1048" s="17">
        <f t="shared" ref="S1048" si="3896">S1047*(1+$N1048)+S1047*$Y$3</f>
        <v>27.673166764433123</v>
      </c>
      <c r="T1048" s="17">
        <f t="shared" ref="T1048" si="3897">T1047*(1+$N1048)+T1047*$Y$3</f>
        <v>34.669351301635658</v>
      </c>
    </row>
    <row r="1049" spans="1:20" x14ac:dyDescent="0.25">
      <c r="A1049" s="1">
        <v>44329</v>
      </c>
      <c r="B1049" s="12">
        <v>49716.191405999998</v>
      </c>
      <c r="C1049" s="2">
        <f t="shared" si="3761"/>
        <v>1.1508648852034892E-2</v>
      </c>
      <c r="D1049" s="9">
        <f t="shared" si="3762"/>
        <v>0</v>
      </c>
      <c r="E1049" s="10">
        <f t="shared" si="3754"/>
        <v>8.2960207245140291E-2</v>
      </c>
      <c r="F1049" s="10">
        <f t="shared" si="3703"/>
        <v>0.38012140228639713</v>
      </c>
      <c r="G1049" s="10">
        <f t="shared" si="3633"/>
        <v>0.79440004784609397</v>
      </c>
      <c r="H1049" s="10">
        <f t="shared" si="3582"/>
        <v>3.639748734106997</v>
      </c>
      <c r="I1049" s="10">
        <f t="shared" si="3519"/>
        <v>16.404792066209623</v>
      </c>
      <c r="J1049" s="10">
        <f t="shared" si="3878"/>
        <v>25.088701815229808</v>
      </c>
      <c r="N1049" s="15">
        <f t="shared" si="3764"/>
        <v>0</v>
      </c>
      <c r="O1049" s="17">
        <f t="shared" ref="O1049" si="3898">O1048</f>
        <v>0.44809076453771446</v>
      </c>
      <c r="P1049" s="17">
        <f t="shared" ref="P1049" si="3899">P1048</f>
        <v>1.5732338105061181</v>
      </c>
      <c r="Q1049" s="17">
        <f t="shared" ref="Q1049" si="3900">Q1048</f>
        <v>2.5260038371571194</v>
      </c>
      <c r="R1049" s="17">
        <f t="shared" ref="R1049" si="3901">R1048</f>
        <v>9.09145344635124</v>
      </c>
      <c r="S1049" s="17">
        <f t="shared" ref="S1049" si="3902">S1048</f>
        <v>27.673166764433123</v>
      </c>
      <c r="T1049" s="17">
        <f t="shared" ref="T1049" si="3903">T1048</f>
        <v>34.669351301635658</v>
      </c>
    </row>
    <row r="1050" spans="1:20" x14ac:dyDescent="0.25">
      <c r="A1050" s="1">
        <v>44330</v>
      </c>
      <c r="B1050" s="12">
        <v>49880.535155999998</v>
      </c>
      <c r="C1050" s="2">
        <f t="shared" si="3761"/>
        <v>3.3056383715701558E-3</v>
      </c>
      <c r="D1050" s="9">
        <f t="shared" si="3762"/>
        <v>0</v>
      </c>
      <c r="E1050" s="10">
        <f t="shared" si="3754"/>
        <v>8.3323868427584741E-2</v>
      </c>
      <c r="F1050" s="10">
        <f t="shared" si="3703"/>
        <v>0.3817876878854608</v>
      </c>
      <c r="G1050" s="10">
        <f t="shared" si="3633"/>
        <v>0.79788234942569325</v>
      </c>
      <c r="H1050" s="10">
        <f t="shared" si="3582"/>
        <v>3.6557037970510278</v>
      </c>
      <c r="I1050" s="10">
        <f t="shared" si="3519"/>
        <v>16.476703483486158</v>
      </c>
      <c r="J1050" s="10">
        <f t="shared" si="3878"/>
        <v>25.198679686200677</v>
      </c>
      <c r="M1050" s="14">
        <f t="shared" si="3802"/>
        <v>1.4852330654855261E-2</v>
      </c>
      <c r="N1050" s="15">
        <f t="shared" si="3764"/>
        <v>0</v>
      </c>
      <c r="O1050" s="17">
        <f t="shared" ref="O1050" si="3904">O1049*(1+$N1050)+O1049*$Y$3</f>
        <v>0.45054605639819506</v>
      </c>
      <c r="P1050" s="17">
        <f t="shared" ref="P1050" si="3905">P1049*(1+$N1050)+P1049*$Y$3</f>
        <v>1.5818542697417681</v>
      </c>
      <c r="Q1050" s="17">
        <f t="shared" ref="Q1050" si="3906">Q1049*(1+$N1050)+Q1049*$Y$3</f>
        <v>2.539844954073049</v>
      </c>
      <c r="R1050" s="17">
        <f t="shared" ref="R1050" si="3907">R1049*(1+$N1050)+R1049*$Y$3</f>
        <v>9.1412696296189182</v>
      </c>
      <c r="S1050" s="17">
        <f t="shared" ref="S1050" si="3908">S1049*(1+$N1050)+S1049*$Y$3</f>
        <v>27.824800554923169</v>
      </c>
      <c r="T1050" s="17">
        <f t="shared" ref="T1050" si="3909">T1049*(1+$N1050)+T1049*$Y$3</f>
        <v>34.8593203498638</v>
      </c>
    </row>
    <row r="1051" spans="1:20" x14ac:dyDescent="0.25">
      <c r="A1051" s="1">
        <v>44331</v>
      </c>
      <c r="B1051" s="12">
        <v>46760.1875</v>
      </c>
      <c r="C1051" s="2">
        <f t="shared" si="3761"/>
        <v>-6.255641897668493E-2</v>
      </c>
      <c r="D1051" s="9">
        <f t="shared" si="3762"/>
        <v>-6.255641897668493E-2</v>
      </c>
      <c r="E1051" s="10">
        <f t="shared" si="3754"/>
        <v>7.8476680917125743E-2</v>
      </c>
      <c r="F1051" s="10">
        <f t="shared" si="3703"/>
        <v>0.3595780071866615</v>
      </c>
      <c r="G1051" s="10">
        <f t="shared" si="3633"/>
        <v>0.75146725334415376</v>
      </c>
      <c r="H1051" s="10">
        <f t="shared" si="3582"/>
        <v>3.4430410616140228</v>
      </c>
      <c r="I1051" s="10">
        <f t="shared" si="3519"/>
        <v>15.518206562425657</v>
      </c>
      <c r="J1051" s="10">
        <f t="shared" si="3878"/>
        <v>23.732800487839157</v>
      </c>
      <c r="N1051" s="15">
        <f t="shared" si="3764"/>
        <v>0</v>
      </c>
      <c r="O1051" s="17">
        <f t="shared" ref="O1051" si="3910">O1050</f>
        <v>0.45054605639819506</v>
      </c>
      <c r="P1051" s="17">
        <f t="shared" ref="P1051" si="3911">P1050</f>
        <v>1.5818542697417681</v>
      </c>
      <c r="Q1051" s="17">
        <f t="shared" ref="Q1051" si="3912">Q1050</f>
        <v>2.539844954073049</v>
      </c>
      <c r="R1051" s="17">
        <f t="shared" ref="R1051" si="3913">R1050</f>
        <v>9.1412696296189182</v>
      </c>
      <c r="S1051" s="17">
        <f t="shared" ref="S1051" si="3914">S1050</f>
        <v>27.824800554923169</v>
      </c>
      <c r="T1051" s="17">
        <f t="shared" ref="T1051" si="3915">T1050</f>
        <v>34.8593203498638</v>
      </c>
    </row>
    <row r="1052" spans="1:20" x14ac:dyDescent="0.25">
      <c r="A1052" s="1">
        <v>44332</v>
      </c>
      <c r="B1052" s="12">
        <v>46456.058594000002</v>
      </c>
      <c r="C1052" s="2">
        <f t="shared" si="3761"/>
        <v>-6.5040138258641092E-3</v>
      </c>
      <c r="D1052" s="9">
        <f t="shared" si="3762"/>
        <v>-6.5040138258641092E-3</v>
      </c>
      <c r="E1052" s="10">
        <f t="shared" si="3754"/>
        <v>7.8310274867836677E-2</v>
      </c>
      <c r="F1052" s="10">
        <f t="shared" si="3703"/>
        <v>0.35881553921671311</v>
      </c>
      <c r="G1052" s="10">
        <f t="shared" si="3633"/>
        <v>0.74987380296707729</v>
      </c>
      <c r="H1052" s="10">
        <f t="shared" si="3582"/>
        <v>3.4357402576821099</v>
      </c>
      <c r="I1052" s="10">
        <f t="shared" si="3519"/>
        <v>15.485300947459194</v>
      </c>
      <c r="J1052" s="10">
        <f t="shared" si="3878"/>
        <v>23.682476219259069</v>
      </c>
      <c r="M1052" s="14">
        <f t="shared" ref="M1052" si="3916">(B1052-B1050)/B1050</f>
        <v>-6.8653564988628138E-2</v>
      </c>
      <c r="N1052" s="15">
        <f t="shared" si="3764"/>
        <v>-6.8653564988628138E-2</v>
      </c>
      <c r="O1052" s="17">
        <f t="shared" ref="O1052" si="3917">O1051*(1+$N1052)+O1051*$Y$3</f>
        <v>0.4220832089494021</v>
      </c>
      <c r="P1052" s="17">
        <f t="shared" ref="P1052" si="3918">P1051*(1+$N1052)+P1051*$Y$3</f>
        <v>1.4819220294602347</v>
      </c>
      <c r="Q1052" s="17">
        <f t="shared" ref="Q1052" si="3919">Q1051*(1+$N1052)+Q1051*$Y$3</f>
        <v>2.3793925021100106</v>
      </c>
      <c r="R1052" s="17">
        <f t="shared" ref="R1052" si="3920">R1051*(1+$N1052)+R1051*$Y$3</f>
        <v>8.5637780296787493</v>
      </c>
      <c r="S1052" s="17">
        <f t="shared" ref="S1052" si="3921">S1051*(1+$N1052)+S1051*$Y$3</f>
        <v>26.066993462305053</v>
      </c>
      <c r="T1052" s="17">
        <f t="shared" ref="T1052" si="3922">T1051*(1+$N1052)+T1051*$Y$3</f>
        <v>32.657113709284822</v>
      </c>
    </row>
    <row r="1053" spans="1:20" x14ac:dyDescent="0.25">
      <c r="A1053" s="1">
        <v>44333</v>
      </c>
      <c r="B1053" s="12">
        <v>43537.511719000002</v>
      </c>
      <c r="C1053" s="2">
        <f t="shared" si="3761"/>
        <v>-6.2823815952758044E-2</v>
      </c>
      <c r="D1053" s="9">
        <f t="shared" si="3762"/>
        <v>-6.2823815952758044E-2</v>
      </c>
      <c r="E1053" s="10">
        <f t="shared" si="3754"/>
        <v>7.3733802489558686E-2</v>
      </c>
      <c r="F1053" s="10">
        <f t="shared" si="3703"/>
        <v>0.33784626785489524</v>
      </c>
      <c r="G1053" s="10">
        <f t="shared" si="3633"/>
        <v>0.70605098722208248</v>
      </c>
      <c r="H1053" s="10">
        <f t="shared" si="3582"/>
        <v>3.2349547232837645</v>
      </c>
      <c r="I1053" s="10">
        <f t="shared" si="3519"/>
        <v>14.58033602203948</v>
      </c>
      <c r="J1053" s="10">
        <f t="shared" si="3878"/>
        <v>22.29846628634056</v>
      </c>
      <c r="N1053" s="15">
        <f t="shared" si="3764"/>
        <v>0</v>
      </c>
      <c r="O1053" s="17">
        <f t="shared" ref="O1053" si="3923">O1052</f>
        <v>0.4220832089494021</v>
      </c>
      <c r="P1053" s="17">
        <f t="shared" ref="P1053" si="3924">P1052</f>
        <v>1.4819220294602347</v>
      </c>
      <c r="Q1053" s="17">
        <f t="shared" ref="Q1053" si="3925">Q1052</f>
        <v>2.3793925021100106</v>
      </c>
      <c r="R1053" s="17">
        <f t="shared" ref="R1053" si="3926">R1052</f>
        <v>8.5637780296787493</v>
      </c>
      <c r="S1053" s="17">
        <f t="shared" ref="S1053" si="3927">S1052</f>
        <v>26.066993462305053</v>
      </c>
      <c r="T1053" s="17">
        <f t="shared" ref="T1053" si="3928">T1052</f>
        <v>32.657113709284822</v>
      </c>
    </row>
    <row r="1054" spans="1:20" x14ac:dyDescent="0.25">
      <c r="A1054" s="1">
        <v>44334</v>
      </c>
      <c r="B1054" s="12">
        <v>42909.402344000002</v>
      </c>
      <c r="C1054" s="2">
        <f t="shared" si="3761"/>
        <v>-1.4426855146291922E-2</v>
      </c>
      <c r="D1054" s="9">
        <f t="shared" si="3762"/>
        <v>-1.4426855146291922E-2</v>
      </c>
      <c r="E1054" s="10">
        <f t="shared" si="3754"/>
        <v>7.2993272270103909E-2</v>
      </c>
      <c r="F1054" s="10">
        <f t="shared" si="3703"/>
        <v>0.33445317862811902</v>
      </c>
      <c r="G1054" s="10">
        <f t="shared" si="3633"/>
        <v>0.69895990992971202</v>
      </c>
      <c r="H1054" s="10">
        <f t="shared" si="3582"/>
        <v>3.2024651235306685</v>
      </c>
      <c r="I1054" s="10">
        <f t="shared" ref="I1054:I1117" si="3929">I1053*(1+$D1054)+I1053*$Y$2</f>
        <v>14.433901428005703</v>
      </c>
      <c r="J1054" s="10">
        <f t="shared" si="3878"/>
        <v>22.074516244772216</v>
      </c>
      <c r="M1054" s="14">
        <f t="shared" si="3802"/>
        <v>-7.634432100656223E-2</v>
      </c>
      <c r="N1054" s="15">
        <f t="shared" si="3764"/>
        <v>-7.634432100656223E-2</v>
      </c>
      <c r="O1054" s="17">
        <f t="shared" ref="O1054" si="3930">O1053*(1+$N1054)+O1053*$Y$3</f>
        <v>0.39217233766046117</v>
      </c>
      <c r="P1054" s="17">
        <f t="shared" ref="P1054" si="3931">P1053*(1+$N1054)+P1053*$Y$3</f>
        <v>1.3769058190457975</v>
      </c>
      <c r="Q1054" s="17">
        <f t="shared" ref="Q1054" si="3932">Q1053*(1+$N1054)+Q1053*$Y$3</f>
        <v>2.210777164263166</v>
      </c>
      <c r="R1054" s="17">
        <f t="shared" ref="R1054" si="3933">R1053*(1+$N1054)+R1053*$Y$3</f>
        <v>7.9569070218735369</v>
      </c>
      <c r="S1054" s="17">
        <f t="shared" ref="S1054" si="3934">S1053*(1+$N1054)+S1053*$Y$3</f>
        <v>24.219759386632223</v>
      </c>
      <c r="T1054" s="17">
        <f t="shared" ref="T1054" si="3935">T1053*(1+$N1054)+T1053*$Y$3</f>
        <v>30.342871625933377</v>
      </c>
    </row>
    <row r="1055" spans="1:20" x14ac:dyDescent="0.25">
      <c r="A1055" s="1">
        <v>44335</v>
      </c>
      <c r="B1055" s="12">
        <v>37002.441405999998</v>
      </c>
      <c r="C1055" s="2">
        <f t="shared" si="3761"/>
        <v>-0.13766122610248779</v>
      </c>
      <c r="D1055" s="9">
        <f t="shared" si="3762"/>
        <v>-0.13766122610248779</v>
      </c>
      <c r="E1055" s="10">
        <f t="shared" si="3754"/>
        <v>6.3264899420749962E-2</v>
      </c>
      <c r="F1055" s="10">
        <f t="shared" si="3703"/>
        <v>0.28987804010979096</v>
      </c>
      <c r="G1055" s="10">
        <f t="shared" si="3633"/>
        <v>0.60580416558405004</v>
      </c>
      <c r="H1055" s="10">
        <f t="shared" si="3582"/>
        <v>2.7756480513562121</v>
      </c>
      <c r="I1055" s="10">
        <f t="shared" si="3929"/>
        <v>12.510184756654699</v>
      </c>
      <c r="J1055" s="10">
        <f t="shared" si="3878"/>
        <v>19.132476275614401</v>
      </c>
      <c r="N1055" s="15">
        <f t="shared" si="3764"/>
        <v>0</v>
      </c>
      <c r="O1055" s="17">
        <f t="shared" ref="O1055" si="3936">O1054</f>
        <v>0.39217233766046117</v>
      </c>
      <c r="P1055" s="17">
        <f t="shared" ref="P1055" si="3937">P1054</f>
        <v>1.3769058190457975</v>
      </c>
      <c r="Q1055" s="17">
        <f t="shared" ref="Q1055" si="3938">Q1054</f>
        <v>2.210777164263166</v>
      </c>
      <c r="R1055" s="17">
        <f t="shared" ref="R1055" si="3939">R1054</f>
        <v>7.9569070218735369</v>
      </c>
      <c r="S1055" s="17">
        <f t="shared" ref="S1055" si="3940">S1054</f>
        <v>24.219759386632223</v>
      </c>
      <c r="T1055" s="17">
        <f t="shared" ref="T1055" si="3941">T1054</f>
        <v>30.342871625933377</v>
      </c>
    </row>
    <row r="1056" spans="1:20" x14ac:dyDescent="0.25">
      <c r="A1056" s="1">
        <v>44336</v>
      </c>
      <c r="B1056" s="12">
        <v>40782.738280999998</v>
      </c>
      <c r="C1056" s="2">
        <f t="shared" si="3761"/>
        <v>0.10216344466360049</v>
      </c>
      <c r="D1056" s="9">
        <f t="shared" si="3762"/>
        <v>0</v>
      </c>
      <c r="E1056" s="10">
        <f t="shared" si="3754"/>
        <v>6.3542225007251874E-2</v>
      </c>
      <c r="F1056" s="10">
        <f t="shared" si="3703"/>
        <v>0.29114873836780647</v>
      </c>
      <c r="G1056" s="10">
        <f t="shared" si="3633"/>
        <v>0.6084597454879801</v>
      </c>
      <c r="H1056" s="10">
        <f t="shared" si="3582"/>
        <v>2.787815275690924</v>
      </c>
      <c r="I1056" s="10">
        <f t="shared" si="3929"/>
        <v>12.565023922711267</v>
      </c>
      <c r="J1056" s="10">
        <f t="shared" si="3878"/>
        <v>19.216344664767778</v>
      </c>
      <c r="M1056" s="14">
        <f t="shared" ref="M1056" si="3942">(B1056-B1054)/B1054</f>
        <v>-4.9561726494132215E-2</v>
      </c>
      <c r="N1056" s="15">
        <f t="shared" si="3764"/>
        <v>-4.9561726494132215E-2</v>
      </c>
      <c r="O1056" s="17">
        <f t="shared" ref="O1056" si="3943">O1055*(1+$N1056)+O1055*$Y$3</f>
        <v>0.37488448904419608</v>
      </c>
      <c r="P1056" s="17">
        <f t="shared" ref="P1056" si="3944">P1055*(1+$N1056)+P1055*$Y$3</f>
        <v>1.3162086788534995</v>
      </c>
      <c r="Q1056" s="17">
        <f t="shared" ref="Q1056" si="3945">Q1055*(1+$N1056)+Q1055*$Y$3</f>
        <v>2.1133210785838963</v>
      </c>
      <c r="R1056" s="17">
        <f t="shared" ref="R1056" si="3946">R1055*(1+$N1056)+R1055*$Y$3</f>
        <v>7.6061484628470142</v>
      </c>
      <c r="S1056" s="17">
        <f t="shared" ref="S1056" si="3947">S1055*(1+$N1056)+S1055*$Y$3</f>
        <v>23.152097306495975</v>
      </c>
      <c r="T1056" s="17">
        <f t="shared" ref="T1056" si="3948">T1055*(1+$N1056)+T1055*$Y$3</f>
        <v>29.005288831641387</v>
      </c>
    </row>
    <row r="1057" spans="1:20" x14ac:dyDescent="0.25">
      <c r="A1057" s="1">
        <v>44337</v>
      </c>
      <c r="B1057" s="12">
        <v>37304.691405999998</v>
      </c>
      <c r="C1057" s="2">
        <f t="shared" si="3761"/>
        <v>-8.5282328298695045E-2</v>
      </c>
      <c r="D1057" s="9">
        <f t="shared" si="3762"/>
        <v>-8.5282328298695045E-2</v>
      </c>
      <c r="E1057" s="10">
        <f t="shared" si="3754"/>
        <v>5.8401737373659626E-2</v>
      </c>
      <c r="F1057" s="10">
        <f t="shared" si="3703"/>
        <v>0.26759516452073256</v>
      </c>
      <c r="G1057" s="10">
        <f t="shared" si="3633"/>
        <v>0.55923610251887279</v>
      </c>
      <c r="H1057" s="10">
        <f t="shared" si="3582"/>
        <v>2.5622844582259514</v>
      </c>
      <c r="I1057" s="10">
        <f t="shared" si="3929"/>
        <v>11.548528984375121</v>
      </c>
      <c r="J1057" s="10">
        <f t="shared" si="3878"/>
        <v>17.661766081773376</v>
      </c>
      <c r="N1057" s="15">
        <f t="shared" si="3764"/>
        <v>0</v>
      </c>
      <c r="O1057" s="17">
        <f t="shared" ref="O1057" si="3949">O1056</f>
        <v>0.37488448904419608</v>
      </c>
      <c r="P1057" s="17">
        <f t="shared" ref="P1057" si="3950">P1056</f>
        <v>1.3162086788534995</v>
      </c>
      <c r="Q1057" s="17">
        <f t="shared" ref="Q1057" si="3951">Q1056</f>
        <v>2.1133210785838963</v>
      </c>
      <c r="R1057" s="17">
        <f t="shared" ref="R1057" si="3952">R1056</f>
        <v>7.6061484628470142</v>
      </c>
      <c r="S1057" s="17">
        <f t="shared" ref="S1057" si="3953">S1056</f>
        <v>23.152097306495975</v>
      </c>
      <c r="T1057" s="17">
        <f t="shared" ref="T1057" si="3954">T1056</f>
        <v>29.005288831641387</v>
      </c>
    </row>
    <row r="1058" spans="1:20" x14ac:dyDescent="0.25">
      <c r="A1058" s="1">
        <v>44338</v>
      </c>
      <c r="B1058" s="12">
        <v>37536.632812999997</v>
      </c>
      <c r="C1058" s="2">
        <f t="shared" si="3761"/>
        <v>6.2174862800954177E-3</v>
      </c>
      <c r="D1058" s="9">
        <f t="shared" si="3762"/>
        <v>0</v>
      </c>
      <c r="E1058" s="10">
        <f t="shared" si="3754"/>
        <v>5.865774498954416E-2</v>
      </c>
      <c r="F1058" s="10">
        <f t="shared" si="3703"/>
        <v>0.26876818442000155</v>
      </c>
      <c r="G1058" s="10">
        <f t="shared" si="3633"/>
        <v>0.56168754844772262</v>
      </c>
      <c r="H1058" s="10">
        <f t="shared" si="3582"/>
        <v>2.5735163900976268</v>
      </c>
      <c r="I1058" s="10">
        <f t="shared" si="3929"/>
        <v>11.599152673073752</v>
      </c>
      <c r="J1058" s="10">
        <f t="shared" si="3878"/>
        <v>17.739187522131836</v>
      </c>
      <c r="M1058" s="14">
        <f t="shared" si="3802"/>
        <v>-7.9595083724731355E-2</v>
      </c>
      <c r="N1058" s="15">
        <f t="shared" si="3764"/>
        <v>-7.9595083724731355E-2</v>
      </c>
      <c r="O1058" s="17">
        <f t="shared" ref="O1058" si="3955">O1057*(1+$N1058)+O1057*$Y$3</f>
        <v>0.34709968833542398</v>
      </c>
      <c r="P1058" s="17">
        <f t="shared" ref="P1058" si="3956">P1057*(1+$N1058)+P1057*$Y$3</f>
        <v>1.2186570412108193</v>
      </c>
      <c r="Q1058" s="17">
        <f t="shared" ref="Q1058" si="3957">Q1057*(1+$N1058)+Q1057*$Y$3</f>
        <v>1.9566909519232587</v>
      </c>
      <c r="R1058" s="17">
        <f t="shared" ref="R1058" si="3958">R1057*(1+$N1058)+R1057*$Y$3</f>
        <v>7.042413964947789</v>
      </c>
      <c r="S1058" s="17">
        <f t="shared" ref="S1058" si="3959">S1057*(1+$N1058)+S1057*$Y$3</f>
        <v>21.436164990141183</v>
      </c>
      <c r="T1058" s="17">
        <f t="shared" ref="T1058" si="3960">T1057*(1+$N1058)+T1057*$Y$3</f>
        <v>26.855543528115323</v>
      </c>
    </row>
    <row r="1059" spans="1:20" x14ac:dyDescent="0.25">
      <c r="A1059" s="1">
        <v>44339</v>
      </c>
      <c r="B1059" s="12">
        <v>34770.582030999998</v>
      </c>
      <c r="C1059" s="2">
        <f t="shared" si="3761"/>
        <v>-7.3689368883456077E-2</v>
      </c>
      <c r="D1059" s="9">
        <f t="shared" si="3762"/>
        <v>-7.3689368883456077E-2</v>
      </c>
      <c r="E1059" s="10">
        <f t="shared" si="3754"/>
        <v>5.4592422622187997E-2</v>
      </c>
      <c r="F1059" s="10">
        <f t="shared" si="3703"/>
        <v>0.25014098843844612</v>
      </c>
      <c r="G1059" s="10">
        <f t="shared" si="3633"/>
        <v>0.52275933948610975</v>
      </c>
      <c r="H1059" s="10">
        <f t="shared" si="3582"/>
        <v>2.3951567592375165</v>
      </c>
      <c r="I1059" s="10">
        <f t="shared" si="3929"/>
        <v>10.795264033770772</v>
      </c>
      <c r="J1059" s="10">
        <f t="shared" si="3878"/>
        <v>16.509758811135484</v>
      </c>
      <c r="N1059" s="15">
        <f t="shared" si="3764"/>
        <v>0</v>
      </c>
      <c r="O1059" s="17">
        <f t="shared" ref="O1059" si="3961">O1058</f>
        <v>0.34709968833542398</v>
      </c>
      <c r="P1059" s="17">
        <f t="shared" ref="P1059" si="3962">P1058</f>
        <v>1.2186570412108193</v>
      </c>
      <c r="Q1059" s="17">
        <f t="shared" ref="Q1059" si="3963">Q1058</f>
        <v>1.9566909519232587</v>
      </c>
      <c r="R1059" s="17">
        <f t="shared" ref="R1059" si="3964">R1058</f>
        <v>7.042413964947789</v>
      </c>
      <c r="S1059" s="17">
        <f t="shared" ref="S1059" si="3965">S1058</f>
        <v>21.436164990141183</v>
      </c>
      <c r="T1059" s="17">
        <f t="shared" ref="T1059" si="3966">T1058</f>
        <v>26.855543528115323</v>
      </c>
    </row>
    <row r="1060" spans="1:20" x14ac:dyDescent="0.25">
      <c r="A1060" s="1">
        <v>44340</v>
      </c>
      <c r="B1060" s="12">
        <v>38705.980469000002</v>
      </c>
      <c r="C1060" s="2">
        <f t="shared" si="3761"/>
        <v>0.11318183959334839</v>
      </c>
      <c r="D1060" s="9">
        <f t="shared" si="3762"/>
        <v>0</v>
      </c>
      <c r="E1060" s="10">
        <f t="shared" si="3754"/>
        <v>5.4831731872038686E-2</v>
      </c>
      <c r="F1060" s="10">
        <f t="shared" si="3703"/>
        <v>0.25123749688091601</v>
      </c>
      <c r="G1060" s="10">
        <f t="shared" si="3633"/>
        <v>0.52505088727563787</v>
      </c>
      <c r="H1060" s="10">
        <f t="shared" si="3582"/>
        <v>2.4056560765382837</v>
      </c>
      <c r="I1060" s="10">
        <f t="shared" si="3929"/>
        <v>10.842585739124289</v>
      </c>
      <c r="J1060" s="10">
        <f t="shared" si="3878"/>
        <v>16.582130356608953</v>
      </c>
      <c r="M1060" s="14">
        <f t="shared" ref="M1060" si="3967">(B1060-B1058)/B1058</f>
        <v>3.1152172381189908E-2</v>
      </c>
      <c r="N1060" s="15">
        <f t="shared" si="3764"/>
        <v>0</v>
      </c>
      <c r="O1060" s="17">
        <f t="shared" ref="O1060" si="3968">O1059*(1+$N1060)+O1059*$Y$3</f>
        <v>0.34900160443589207</v>
      </c>
      <c r="P1060" s="17">
        <f t="shared" ref="P1060" si="3969">P1059*(1+$N1060)+P1059*$Y$3</f>
        <v>1.2253346140393717</v>
      </c>
      <c r="Q1060" s="17">
        <f t="shared" ref="Q1060" si="3970">Q1059*(1+$N1060)+Q1059*$Y$3</f>
        <v>1.9674125461803724</v>
      </c>
      <c r="R1060" s="17">
        <f t="shared" ref="R1060" si="3971">R1059*(1+$N1060)+R1059*$Y$3</f>
        <v>7.0810025346187357</v>
      </c>
      <c r="S1060" s="17">
        <f t="shared" ref="S1060" si="3972">S1059*(1+$N1060)+S1059*$Y$3</f>
        <v>21.553623428443327</v>
      </c>
      <c r="T1060" s="17">
        <f t="shared" ref="T1060" si="3973">T1059*(1+$N1060)+T1059*$Y$3</f>
        <v>27.00269719128308</v>
      </c>
    </row>
    <row r="1061" spans="1:20" x14ac:dyDescent="0.25">
      <c r="A1061" s="1">
        <v>44341</v>
      </c>
      <c r="B1061" s="12">
        <v>38402.222655999998</v>
      </c>
      <c r="C1061" s="2">
        <f t="shared" si="3761"/>
        <v>-7.8478263389629519E-3</v>
      </c>
      <c r="D1061" s="9">
        <f t="shared" si="3762"/>
        <v>-7.8478263389629519E-3</v>
      </c>
      <c r="E1061" s="10">
        <f t="shared" si="3754"/>
        <v>5.4641780239141693E-2</v>
      </c>
      <c r="F1061" s="10">
        <f t="shared" si="3703"/>
        <v>0.25036714369037927</v>
      </c>
      <c r="G1061" s="10">
        <f t="shared" si="3633"/>
        <v>0.52323197202370353</v>
      </c>
      <c r="H1061" s="10">
        <f t="shared" si="3582"/>
        <v>2.3973222471237134</v>
      </c>
      <c r="I1061" s="10">
        <f t="shared" si="3929"/>
        <v>10.805024152144348</v>
      </c>
      <c r="J1061" s="10">
        <f t="shared" si="3878"/>
        <v>16.524685467844552</v>
      </c>
      <c r="N1061" s="15">
        <f t="shared" si="3764"/>
        <v>0</v>
      </c>
      <c r="O1061" s="17">
        <f t="shared" ref="O1061" si="3974">O1060</f>
        <v>0.34900160443589207</v>
      </c>
      <c r="P1061" s="17">
        <f t="shared" ref="P1061" si="3975">P1060</f>
        <v>1.2253346140393717</v>
      </c>
      <c r="Q1061" s="17">
        <f t="shared" ref="Q1061" si="3976">Q1060</f>
        <v>1.9674125461803724</v>
      </c>
      <c r="R1061" s="17">
        <f t="shared" ref="R1061" si="3977">R1060</f>
        <v>7.0810025346187357</v>
      </c>
      <c r="S1061" s="17">
        <f t="shared" ref="S1061" si="3978">S1060</f>
        <v>21.553623428443327</v>
      </c>
      <c r="T1061" s="17">
        <f t="shared" ref="T1061" si="3979">T1060</f>
        <v>27.00269719128308</v>
      </c>
    </row>
    <row r="1062" spans="1:20" x14ac:dyDescent="0.25">
      <c r="A1062" s="1">
        <v>44342</v>
      </c>
      <c r="B1062" s="12">
        <v>39294.199219000002</v>
      </c>
      <c r="C1062" s="2">
        <f t="shared" si="3761"/>
        <v>2.3227211898388403E-2</v>
      </c>
      <c r="D1062" s="9">
        <f t="shared" si="3762"/>
        <v>0</v>
      </c>
      <c r="E1062" s="10">
        <f t="shared" si="3754"/>
        <v>5.4881305851148893E-2</v>
      </c>
      <c r="F1062" s="10">
        <f t="shared" si="3703"/>
        <v>0.25146464349833708</v>
      </c>
      <c r="G1062" s="10">
        <f t="shared" si="3633"/>
        <v>0.52552559162709511</v>
      </c>
      <c r="H1062" s="10">
        <f t="shared" si="3582"/>
        <v>2.4078310569741186</v>
      </c>
      <c r="I1062" s="10">
        <f t="shared" si="3929"/>
        <v>10.852388641578406</v>
      </c>
      <c r="J1062" s="10">
        <f t="shared" si="3878"/>
        <v>16.597122445237844</v>
      </c>
      <c r="M1062" s="14">
        <f t="shared" si="3802"/>
        <v>1.5197102434108604E-2</v>
      </c>
      <c r="N1062" s="15">
        <f t="shared" si="3764"/>
        <v>0</v>
      </c>
      <c r="O1062" s="17">
        <f t="shared" ref="O1062" si="3980">O1061*(1+$N1062)+O1061*$Y$3</f>
        <v>0.35091394199444492</v>
      </c>
      <c r="P1062" s="17">
        <f t="shared" ref="P1062" si="3981">P1061*(1+$N1062)+P1061*$Y$3</f>
        <v>1.2320487763080805</v>
      </c>
      <c r="Q1062" s="17">
        <f t="shared" ref="Q1062" si="3982">Q1061*(1+$N1062)+Q1061*$Y$3</f>
        <v>1.9781928888991689</v>
      </c>
      <c r="R1062" s="17">
        <f t="shared" ref="R1062" si="3983">R1061*(1+$N1062)+R1061*$Y$3</f>
        <v>7.1198025485070575</v>
      </c>
      <c r="S1062" s="17">
        <f t="shared" ref="S1062" si="3984">S1061*(1+$N1062)+S1061*$Y$3</f>
        <v>21.671725474626577</v>
      </c>
      <c r="T1062" s="17">
        <f t="shared" ref="T1062" si="3985">T1061*(1+$N1062)+T1061*$Y$3</f>
        <v>27.150657175892849</v>
      </c>
    </row>
    <row r="1063" spans="1:20" x14ac:dyDescent="0.25">
      <c r="A1063" s="1">
        <v>44343</v>
      </c>
      <c r="B1063" s="12">
        <v>38436.96875</v>
      </c>
      <c r="C1063" s="2">
        <f t="shared" si="3761"/>
        <v>-2.1815700180638966E-2</v>
      </c>
      <c r="D1063" s="9">
        <f t="shared" si="3762"/>
        <v>-2.1815700180638966E-2</v>
      </c>
      <c r="E1063" s="10">
        <f t="shared" si="3754"/>
        <v>5.3924607324470991E-2</v>
      </c>
      <c r="F1063" s="10">
        <f t="shared" si="3703"/>
        <v>0.2470810769957662</v>
      </c>
      <c r="G1063" s="10">
        <f t="shared" si="3633"/>
        <v>0.5163645567092161</v>
      </c>
      <c r="H1063" s="10">
        <f t="shared" si="3582"/>
        <v>2.3658574124157283</v>
      </c>
      <c r="I1063" s="10">
        <f t="shared" si="3929"/>
        <v>10.66320829932318</v>
      </c>
      <c r="J1063" s="10">
        <f t="shared" si="3878"/>
        <v>16.30779910746017</v>
      </c>
      <c r="N1063" s="15">
        <f t="shared" si="3764"/>
        <v>0</v>
      </c>
      <c r="O1063" s="17">
        <f t="shared" ref="O1063" si="3986">O1062</f>
        <v>0.35091394199444492</v>
      </c>
      <c r="P1063" s="17">
        <f t="shared" ref="P1063" si="3987">P1062</f>
        <v>1.2320487763080805</v>
      </c>
      <c r="Q1063" s="17">
        <f t="shared" ref="Q1063" si="3988">Q1062</f>
        <v>1.9781928888991689</v>
      </c>
      <c r="R1063" s="17">
        <f t="shared" ref="R1063" si="3989">R1062</f>
        <v>7.1198025485070575</v>
      </c>
      <c r="S1063" s="17">
        <f t="shared" ref="S1063" si="3990">S1062</f>
        <v>21.671725474626577</v>
      </c>
      <c r="T1063" s="17">
        <f t="shared" ref="T1063" si="3991">T1062</f>
        <v>27.150657175892849</v>
      </c>
    </row>
    <row r="1064" spans="1:20" x14ac:dyDescent="0.25">
      <c r="A1064" s="1">
        <v>44344</v>
      </c>
      <c r="B1064" s="12">
        <v>35697.605469000002</v>
      </c>
      <c r="C1064" s="2">
        <f t="shared" si="3761"/>
        <v>-7.1268972816697418E-2</v>
      </c>
      <c r="D1064" s="9">
        <f t="shared" si="3762"/>
        <v>-7.1268972816697418E-2</v>
      </c>
      <c r="E1064" s="10">
        <f t="shared" si="3754"/>
        <v>5.0317837791238634E-2</v>
      </c>
      <c r="F1064" s="10">
        <f t="shared" si="3703"/>
        <v>0.23055495756787087</v>
      </c>
      <c r="G1064" s="10">
        <f t="shared" si="3633"/>
        <v>0.4818273010186277</v>
      </c>
      <c r="H1064" s="10">
        <f t="shared" ref="H1064:H1127" si="3992">H1063*(1+$D1064)+H1063*$Y$2</f>
        <v>2.2076160666099396</v>
      </c>
      <c r="I1064" s="10">
        <f t="shared" si="3929"/>
        <v>9.9499952278010788</v>
      </c>
      <c r="J1064" s="10">
        <f t="shared" si="3878"/>
        <v>15.217045258833268</v>
      </c>
      <c r="M1064" s="14">
        <f t="shared" ref="M1064" si="3993">(B1064-B1062)/B1062</f>
        <v>-9.1529890454185206E-2</v>
      </c>
      <c r="N1064" s="15">
        <f t="shared" si="3764"/>
        <v>-9.1529890454185206E-2</v>
      </c>
      <c r="O1064" s="17">
        <f t="shared" ref="O1064" si="3994">O1063*(1+$N1064)+O1063*$Y$3</f>
        <v>0.32071764344536458</v>
      </c>
      <c r="P1064" s="17">
        <f t="shared" ref="P1064" si="3995">P1063*(1+$N1064)+P1063*$Y$3</f>
        <v>1.1260304389773372</v>
      </c>
      <c r="Q1064" s="17">
        <f t="shared" ref="Q1064" si="3996">Q1063*(1+$N1064)+Q1063*$Y$3</f>
        <v>1.807968523570838</v>
      </c>
      <c r="R1064" s="17">
        <f t="shared" ref="R1064" si="3997">R1063*(1+$N1064)+R1063*$Y$3</f>
        <v>6.507140417890926</v>
      </c>
      <c r="S1064" s="17">
        <f t="shared" ref="S1064" si="3998">S1063*(1+$N1064)+S1063*$Y$3</f>
        <v>19.806863996663719</v>
      </c>
      <c r="T1064" s="17">
        <f t="shared" ref="T1064" si="3999">T1063*(1+$N1064)+T1063*$Y$3</f>
        <v>24.814331223075705</v>
      </c>
    </row>
    <row r="1065" spans="1:20" x14ac:dyDescent="0.25">
      <c r="A1065" s="1">
        <v>44345</v>
      </c>
      <c r="B1065" s="12">
        <v>34616.066405999998</v>
      </c>
      <c r="C1065" s="2">
        <f t="shared" si="3761"/>
        <v>-3.0297243996917897E-2</v>
      </c>
      <c r="D1065" s="9">
        <f t="shared" si="3762"/>
        <v>-3.0297243996917897E-2</v>
      </c>
      <c r="E1065" s="10">
        <f t="shared" si="3754"/>
        <v>4.901391732602256E-2</v>
      </c>
      <c r="F1065" s="10">
        <f t="shared" si="3703"/>
        <v>0.22458042963252869</v>
      </c>
      <c r="G1065" s="10">
        <f t="shared" si="3633"/>
        <v>0.46934138139098802</v>
      </c>
      <c r="H1065" s="10">
        <f t="shared" si="3992"/>
        <v>2.1504086051022488</v>
      </c>
      <c r="I1065" s="10">
        <f t="shared" si="3929"/>
        <v>9.6921542120531576</v>
      </c>
      <c r="J1065" s="10">
        <f t="shared" si="3878"/>
        <v>14.822715581643386</v>
      </c>
      <c r="N1065" s="15">
        <f t="shared" si="3764"/>
        <v>0</v>
      </c>
      <c r="O1065" s="17">
        <f t="shared" ref="O1065" si="4000">O1064</f>
        <v>0.32071764344536458</v>
      </c>
      <c r="P1065" s="17">
        <f t="shared" ref="P1065" si="4001">P1064</f>
        <v>1.1260304389773372</v>
      </c>
      <c r="Q1065" s="17">
        <f t="shared" ref="Q1065" si="4002">Q1064</f>
        <v>1.807968523570838</v>
      </c>
      <c r="R1065" s="17">
        <f t="shared" ref="R1065" si="4003">R1064</f>
        <v>6.507140417890926</v>
      </c>
      <c r="S1065" s="17">
        <f t="shared" ref="S1065" si="4004">S1064</f>
        <v>19.806863996663719</v>
      </c>
      <c r="T1065" s="17">
        <f t="shared" ref="T1065" si="4005">T1064</f>
        <v>24.814331223075705</v>
      </c>
    </row>
    <row r="1066" spans="1:20" x14ac:dyDescent="0.25">
      <c r="A1066" s="1">
        <v>44346</v>
      </c>
      <c r="B1066" s="12">
        <v>35678.128905999998</v>
      </c>
      <c r="C1066" s="2">
        <f t="shared" si="3761"/>
        <v>3.0681201253297596E-2</v>
      </c>
      <c r="D1066" s="9">
        <f t="shared" si="3762"/>
        <v>0</v>
      </c>
      <c r="E1066" s="10">
        <f t="shared" si="3754"/>
        <v>4.9228772854027041E-2</v>
      </c>
      <c r="F1066" s="10">
        <f t="shared" si="3703"/>
        <v>0.22556489178982198</v>
      </c>
      <c r="G1066" s="10">
        <f t="shared" si="3633"/>
        <v>0.47139876826831839</v>
      </c>
      <c r="H1066" s="10">
        <f t="shared" si="3992"/>
        <v>2.1598350537821491</v>
      </c>
      <c r="I1066" s="10">
        <f t="shared" si="3929"/>
        <v>9.7346403675032533</v>
      </c>
      <c r="J1066" s="10">
        <f t="shared" si="3878"/>
        <v>14.887691869124563</v>
      </c>
      <c r="M1066" s="14">
        <f t="shared" si="3802"/>
        <v>-5.4559858411000039E-4</v>
      </c>
      <c r="N1066" s="15">
        <f t="shared" si="3764"/>
        <v>-5.4559858411000039E-4</v>
      </c>
      <c r="O1066" s="17">
        <f t="shared" ref="O1066" si="4006">O1065*(1+$N1066)+O1065*$Y$3</f>
        <v>0.32230001730358726</v>
      </c>
      <c r="P1066" s="17">
        <f t="shared" ref="P1066" si="4007">P1065*(1+$N1066)+P1065*$Y$3</f>
        <v>1.131586108166782</v>
      </c>
      <c r="Q1066" s="17">
        <f t="shared" ref="Q1066" si="4008">Q1065*(1+$N1066)+Q1065*$Y$3</f>
        <v>1.8168887753457463</v>
      </c>
      <c r="R1066" s="17">
        <f t="shared" ref="R1066" si="4009">R1065*(1+$N1066)+R1065*$Y$3</f>
        <v>6.5392456952259694</v>
      </c>
      <c r="S1066" s="17">
        <f t="shared" ref="S1066" si="4010">S1065*(1+$N1066)+S1065*$Y$3</f>
        <v>19.904588161337035</v>
      </c>
      <c r="T1066" s="17">
        <f t="shared" ref="T1066" si="4011">T1065*(1+$N1066)+T1065*$Y$3</f>
        <v>24.936761497303394</v>
      </c>
    </row>
    <row r="1067" spans="1:20" x14ac:dyDescent="0.25">
      <c r="A1067" s="1">
        <v>44347</v>
      </c>
      <c r="B1067" s="12">
        <v>37332.855469000002</v>
      </c>
      <c r="C1067" s="2">
        <f t="shared" si="3761"/>
        <v>4.6379297730541245E-2</v>
      </c>
      <c r="D1067" s="9">
        <f t="shared" si="3762"/>
        <v>0</v>
      </c>
      <c r="E1067" s="10">
        <f t="shared" si="3754"/>
        <v>4.944457021448305E-2</v>
      </c>
      <c r="F1067" s="10">
        <f t="shared" si="3703"/>
        <v>0.22655366939766777</v>
      </c>
      <c r="G1067" s="10">
        <f t="shared" si="3633"/>
        <v>0.47346517382785075</v>
      </c>
      <c r="H1067" s="10">
        <f t="shared" si="3992"/>
        <v>2.16930282388092</v>
      </c>
      <c r="I1067" s="10">
        <f t="shared" si="3929"/>
        <v>9.7773127636347752</v>
      </c>
      <c r="J1067" s="10">
        <f t="shared" si="3878"/>
        <v>14.9529529841673</v>
      </c>
      <c r="N1067" s="15">
        <f t="shared" si="3764"/>
        <v>0</v>
      </c>
      <c r="O1067" s="17">
        <f t="shared" ref="O1067" si="4012">O1066</f>
        <v>0.32230001730358726</v>
      </c>
      <c r="P1067" s="17">
        <f t="shared" ref="P1067" si="4013">P1066</f>
        <v>1.131586108166782</v>
      </c>
      <c r="Q1067" s="17">
        <f t="shared" ref="Q1067" si="4014">Q1066</f>
        <v>1.8168887753457463</v>
      </c>
      <c r="R1067" s="17">
        <f t="shared" ref="R1067" si="4015">R1066</f>
        <v>6.5392456952259694</v>
      </c>
      <c r="S1067" s="17">
        <f t="shared" ref="S1067" si="4016">S1066</f>
        <v>19.904588161337035</v>
      </c>
      <c r="T1067" s="17">
        <f t="shared" ref="T1067" si="4017">T1066</f>
        <v>24.936761497303394</v>
      </c>
    </row>
    <row r="1068" spans="1:20" x14ac:dyDescent="0.25">
      <c r="A1068" s="1">
        <v>44348</v>
      </c>
      <c r="B1068" s="12">
        <v>36684.925780999998</v>
      </c>
      <c r="C1068" s="2">
        <f t="shared" si="3761"/>
        <v>-1.7355481649080493E-2</v>
      </c>
      <c r="D1068" s="9">
        <f t="shared" si="3762"/>
        <v>-1.7355481649080493E-2</v>
      </c>
      <c r="E1068" s="10">
        <f t="shared" si="3754"/>
        <v>4.8803179204967066E-2</v>
      </c>
      <c r="F1068" s="10">
        <f t="shared" si="3703"/>
        <v>0.22361483332134652</v>
      </c>
      <c r="G1068" s="10">
        <f t="shared" si="3633"/>
        <v>0.46732342146768652</v>
      </c>
      <c r="H1068" s="10">
        <f t="shared" si="3992"/>
        <v>2.1411628011823849</v>
      </c>
      <c r="I1068" s="10">
        <f t="shared" si="3929"/>
        <v>9.6504822445986456</v>
      </c>
      <c r="J1068" s="10">
        <f t="shared" si="3878"/>
        <v>14.758984474214493</v>
      </c>
      <c r="M1068" s="14">
        <f t="shared" ref="M1068" si="4018">(B1068-B1066)/B1066</f>
        <v>2.8218881030801106E-2</v>
      </c>
      <c r="N1068" s="15">
        <f t="shared" si="3764"/>
        <v>0</v>
      </c>
      <c r="O1068" s="17">
        <f t="shared" ref="O1068" si="4019">O1067*(1+$N1068)+O1067*$Y$3</f>
        <v>0.3240660447956617</v>
      </c>
      <c r="P1068" s="17">
        <f t="shared" ref="P1068" si="4020">P1067*(1+$N1068)+P1067*$Y$3</f>
        <v>1.1377865799923534</v>
      </c>
      <c r="Q1068" s="17">
        <f t="shared" ref="Q1068" si="4021">Q1067*(1+$N1068)+Q1067*$Y$3</f>
        <v>1.8268443302791477</v>
      </c>
      <c r="R1068" s="17">
        <f t="shared" ref="R1068" si="4022">R1067*(1+$N1068)+R1067*$Y$3</f>
        <v>6.575077178487482</v>
      </c>
      <c r="S1068" s="17">
        <f t="shared" ref="S1068" si="4023">S1067*(1+$N1068)+S1067*$Y$3</f>
        <v>20.013654397837513</v>
      </c>
      <c r="T1068" s="17">
        <f t="shared" ref="T1068" si="4024">T1067*(1+$N1068)+T1067*$Y$3</f>
        <v>25.073401286329712</v>
      </c>
    </row>
    <row r="1069" spans="1:20" x14ac:dyDescent="0.25">
      <c r="A1069" s="1">
        <v>44349</v>
      </c>
      <c r="B1069" s="12">
        <v>37575.179687999997</v>
      </c>
      <c r="C1069" s="2">
        <f t="shared" si="3761"/>
        <v>2.4267567346724257E-2</v>
      </c>
      <c r="D1069" s="9">
        <f t="shared" si="3762"/>
        <v>0</v>
      </c>
      <c r="E1069" s="10">
        <f t="shared" si="3754"/>
        <v>4.9017110949427199E-2</v>
      </c>
      <c r="F1069" s="10">
        <f t="shared" si="3703"/>
        <v>0.22459506272768667</v>
      </c>
      <c r="G1069" s="10">
        <f t="shared" si="3633"/>
        <v>0.46937196249329827</v>
      </c>
      <c r="H1069" s="10">
        <f t="shared" si="3992"/>
        <v>2.1505487203108555</v>
      </c>
      <c r="I1069" s="10">
        <f t="shared" si="3929"/>
        <v>9.6927857284105841</v>
      </c>
      <c r="J1069" s="10">
        <f t="shared" si="3878"/>
        <v>14.823681392457626</v>
      </c>
      <c r="N1069" s="15">
        <f t="shared" si="3764"/>
        <v>0</v>
      </c>
      <c r="O1069" s="17">
        <f t="shared" ref="O1069" si="4025">O1068</f>
        <v>0.3240660447956617</v>
      </c>
      <c r="P1069" s="17">
        <f t="shared" ref="P1069" si="4026">P1068</f>
        <v>1.1377865799923534</v>
      </c>
      <c r="Q1069" s="17">
        <f t="shared" ref="Q1069" si="4027">Q1068</f>
        <v>1.8268443302791477</v>
      </c>
      <c r="R1069" s="17">
        <f t="shared" ref="R1069" si="4028">R1068</f>
        <v>6.575077178487482</v>
      </c>
      <c r="S1069" s="17">
        <f t="shared" ref="S1069" si="4029">S1068</f>
        <v>20.013654397837513</v>
      </c>
      <c r="T1069" s="17">
        <f t="shared" ref="T1069" si="4030">T1068</f>
        <v>25.073401286329712</v>
      </c>
    </row>
    <row r="1070" spans="1:20" x14ac:dyDescent="0.25">
      <c r="A1070" s="1">
        <v>44350</v>
      </c>
      <c r="B1070" s="12">
        <v>39208.765625</v>
      </c>
      <c r="C1070" s="2">
        <f t="shared" si="3761"/>
        <v>4.347513306827127E-2</v>
      </c>
      <c r="D1070" s="9">
        <f t="shared" si="3762"/>
        <v>0</v>
      </c>
      <c r="E1070" s="10">
        <f t="shared" si="3754"/>
        <v>4.9231980476876741E-2</v>
      </c>
      <c r="F1070" s="10">
        <f t="shared" si="3703"/>
        <v>0.22557958903005462</v>
      </c>
      <c r="G1070" s="10">
        <f t="shared" si="3633"/>
        <v>0.47142948342477575</v>
      </c>
      <c r="H1070" s="10">
        <f t="shared" si="3992"/>
        <v>2.15997578319441</v>
      </c>
      <c r="I1070" s="10">
        <f t="shared" si="3929"/>
        <v>9.7352746521515616</v>
      </c>
      <c r="J1070" s="10">
        <f t="shared" si="3878"/>
        <v>14.888661913630044</v>
      </c>
      <c r="M1070" s="14">
        <f t="shared" si="3802"/>
        <v>6.8797736134637591E-2</v>
      </c>
      <c r="N1070" s="15">
        <f t="shared" si="3764"/>
        <v>0</v>
      </c>
      <c r="O1070" s="17">
        <f t="shared" ref="O1070" si="4031">O1069*(1+$N1070)+O1069*$Y$3</f>
        <v>0.32584174915070641</v>
      </c>
      <c r="P1070" s="17">
        <f t="shared" ref="P1070" si="4032">P1069*(1+$N1070)+P1069*$Y$3</f>
        <v>1.1440210270060103</v>
      </c>
      <c r="Q1070" s="17">
        <f t="shared" ref="Q1070" si="4033">Q1069*(1+$N1070)+Q1069*$Y$3</f>
        <v>1.8368544361984855</v>
      </c>
      <c r="R1070" s="17">
        <f t="shared" ref="R1070" si="4034">R1069*(1+$N1070)+R1069*$Y$3</f>
        <v>6.6111049986435777</v>
      </c>
      <c r="S1070" s="17">
        <f t="shared" ref="S1070" si="4035">S1069*(1+$N1070)+S1069*$Y$3</f>
        <v>20.123318257551691</v>
      </c>
      <c r="T1070" s="17">
        <f t="shared" ref="T1070" si="4036">T1069*(1+$N1070)+T1069*$Y$3</f>
        <v>25.210789786528778</v>
      </c>
    </row>
    <row r="1071" spans="1:20" x14ac:dyDescent="0.25">
      <c r="A1071" s="1">
        <v>44351</v>
      </c>
      <c r="B1071" s="12">
        <v>36894.40625</v>
      </c>
      <c r="C1071" s="2">
        <f t="shared" si="3761"/>
        <v>-5.9026580870588173E-2</v>
      </c>
      <c r="D1071" s="9">
        <f t="shared" si="3762"/>
        <v>-5.9026580870588173E-2</v>
      </c>
      <c r="E1071" s="10">
        <f t="shared" si="3754"/>
        <v>4.6541796421107659E-2</v>
      </c>
      <c r="F1071" s="10">
        <f t="shared" si="3703"/>
        <v>0.21325323920952241</v>
      </c>
      <c r="G1071" s="10">
        <f t="shared" si="3633"/>
        <v>0.4456691530979377</v>
      </c>
      <c r="H1071" s="10">
        <f t="shared" si="3992"/>
        <v>2.0419481849439975</v>
      </c>
      <c r="I1071" s="10">
        <f t="shared" si="3929"/>
        <v>9.203309852156325</v>
      </c>
      <c r="J1071" s="10">
        <f t="shared" si="3878"/>
        <v>14.075100474422937</v>
      </c>
      <c r="N1071" s="15">
        <f t="shared" si="3764"/>
        <v>0</v>
      </c>
      <c r="O1071" s="17">
        <f t="shared" ref="O1071" si="4037">O1070</f>
        <v>0.32584174915070641</v>
      </c>
      <c r="P1071" s="17">
        <f t="shared" ref="P1071" si="4038">P1070</f>
        <v>1.1440210270060103</v>
      </c>
      <c r="Q1071" s="17">
        <f t="shared" ref="Q1071" si="4039">Q1070</f>
        <v>1.8368544361984855</v>
      </c>
      <c r="R1071" s="17">
        <f t="shared" ref="R1071" si="4040">R1070</f>
        <v>6.6111049986435777</v>
      </c>
      <c r="S1071" s="17">
        <f t="shared" ref="S1071" si="4041">S1070</f>
        <v>20.123318257551691</v>
      </c>
      <c r="T1071" s="17">
        <f t="shared" ref="T1071" si="4042">T1070</f>
        <v>25.210789786528778</v>
      </c>
    </row>
    <row r="1072" spans="1:20" x14ac:dyDescent="0.25">
      <c r="A1072" s="1">
        <v>44352</v>
      </c>
      <c r="B1072" s="12">
        <v>35551.957030999998</v>
      </c>
      <c r="C1072" s="2">
        <f t="shared" si="3761"/>
        <v>-3.638625351234652E-2</v>
      </c>
      <c r="D1072" s="9">
        <f t="shared" si="3762"/>
        <v>-3.638625351234652E-2</v>
      </c>
      <c r="E1072" s="10">
        <f t="shared" si="3754"/>
        <v>4.5052333651235989E-2</v>
      </c>
      <c r="F1072" s="10">
        <f t="shared" si="3703"/>
        <v>0.20642856150513825</v>
      </c>
      <c r="G1072" s="10">
        <f t="shared" ref="G1072:G1135" si="4043">G1071*(1+$D1072)+G1071*$Y$2</f>
        <v>0.43140654051604421</v>
      </c>
      <c r="H1072" s="10">
        <f t="shared" si="3992"/>
        <v>1.9766003463697697</v>
      </c>
      <c r="I1072" s="10">
        <f t="shared" si="3929"/>
        <v>8.9087791627873365</v>
      </c>
      <c r="J1072" s="10">
        <f t="shared" si="3878"/>
        <v>13.624659370921648</v>
      </c>
      <c r="M1072" s="14">
        <f t="shared" ref="M1072" si="4044">(B1072-B1070)/B1070</f>
        <v>-9.3265078247410441E-2</v>
      </c>
      <c r="N1072" s="15">
        <f t="shared" si="3764"/>
        <v>-9.3265078247410441E-2</v>
      </c>
      <c r="O1072" s="17">
        <f t="shared" ref="O1072" si="4045">O1071*(1+$N1072)+O1071*$Y$3</f>
        <v>0.29723752716181434</v>
      </c>
      <c r="P1072" s="17">
        <f t="shared" ref="P1072" si="4046">P1071*(1+$N1072)+P1071*$Y$3</f>
        <v>1.0435924247727679</v>
      </c>
      <c r="Q1072" s="17">
        <f t="shared" ref="Q1072" si="4047">Q1071*(1+$N1072)+Q1071*$Y$3</f>
        <v>1.675605019292117</v>
      </c>
      <c r="R1072" s="17">
        <f t="shared" ref="R1072" si="4048">R1071*(1+$N1072)+R1071*$Y$3</f>
        <v>6.0307450065125181</v>
      </c>
      <c r="S1072" s="17">
        <f t="shared" ref="S1072" si="4049">S1071*(1+$N1072)+S1071*$Y$3</f>
        <v>18.356780163239215</v>
      </c>
      <c r="T1072" s="17">
        <f t="shared" ref="T1072" si="4050">T1071*(1+$N1072)+T1071*$Y$3</f>
        <v>22.997644818307943</v>
      </c>
    </row>
    <row r="1073" spans="1:20" x14ac:dyDescent="0.25">
      <c r="A1073" s="1">
        <v>44353</v>
      </c>
      <c r="B1073" s="12">
        <v>35862.378905999998</v>
      </c>
      <c r="C1073" s="2">
        <f t="shared" si="3761"/>
        <v>8.7314989363123825E-3</v>
      </c>
      <c r="D1073" s="9">
        <f t="shared" si="3762"/>
        <v>0</v>
      </c>
      <c r="E1073" s="10">
        <f t="shared" si="3754"/>
        <v>4.5249823332994835E-2</v>
      </c>
      <c r="F1073" s="10">
        <f t="shared" si="3703"/>
        <v>0.20733345382954432</v>
      </c>
      <c r="G1073" s="10">
        <f t="shared" si="4043"/>
        <v>0.43329763767995016</v>
      </c>
      <c r="H1073" s="10">
        <f t="shared" si="3992"/>
        <v>1.9852648958333083</v>
      </c>
      <c r="I1073" s="10">
        <f t="shared" si="3929"/>
        <v>8.9478313454187326</v>
      </c>
      <c r="J1073" s="10">
        <f t="shared" si="3878"/>
        <v>13.684383905150346</v>
      </c>
      <c r="N1073" s="15">
        <f t="shared" si="3764"/>
        <v>0</v>
      </c>
      <c r="O1073" s="17">
        <f t="shared" ref="O1073" si="4051">O1072</f>
        <v>0.29723752716181434</v>
      </c>
      <c r="P1073" s="17">
        <f t="shared" ref="P1073" si="4052">P1072</f>
        <v>1.0435924247727679</v>
      </c>
      <c r="Q1073" s="17">
        <f t="shared" ref="Q1073" si="4053">Q1072</f>
        <v>1.675605019292117</v>
      </c>
      <c r="R1073" s="17">
        <f t="shared" ref="R1073" si="4054">R1072</f>
        <v>6.0307450065125181</v>
      </c>
      <c r="S1073" s="17">
        <f t="shared" ref="S1073" si="4055">S1072</f>
        <v>18.356780163239215</v>
      </c>
      <c r="T1073" s="17">
        <f t="shared" ref="T1073" si="4056">T1072</f>
        <v>22.997644818307943</v>
      </c>
    </row>
    <row r="1074" spans="1:20" x14ac:dyDescent="0.25">
      <c r="A1074" s="1">
        <v>44354</v>
      </c>
      <c r="B1074" s="12">
        <v>33560.707030999998</v>
      </c>
      <c r="C1074" s="2">
        <f t="shared" si="3761"/>
        <v>-6.4180680289865441E-2</v>
      </c>
      <c r="D1074" s="9">
        <f t="shared" si="3762"/>
        <v>-6.4180680289865441E-2</v>
      </c>
      <c r="E1074" s="10">
        <f t="shared" si="3754"/>
        <v>4.2544014278439853E-2</v>
      </c>
      <c r="F1074" s="10">
        <f t="shared" si="3703"/>
        <v>0.19493551069160792</v>
      </c>
      <c r="G1074" s="10">
        <f t="shared" si="4043"/>
        <v>0.40738768743055775</v>
      </c>
      <c r="H1074" s="10">
        <f t="shared" si="3992"/>
        <v>1.866551775313366</v>
      </c>
      <c r="I1074" s="10">
        <f t="shared" si="3929"/>
        <v>8.4127768128320639</v>
      </c>
      <c r="J1074" s="10">
        <f t="shared" si="3878"/>
        <v>12.86609717717625</v>
      </c>
      <c r="M1074" s="14">
        <f t="shared" si="3802"/>
        <v>-5.6009574895235816E-2</v>
      </c>
      <c r="N1074" s="15">
        <f t="shared" si="3764"/>
        <v>-5.6009574895235816E-2</v>
      </c>
      <c r="O1074" s="17">
        <f t="shared" ref="O1074" si="4057">O1073*(1+$N1074)+O1073*$Y$3</f>
        <v>0.2822180784015389</v>
      </c>
      <c r="P1074" s="17">
        <f t="shared" ref="P1074" si="4058">P1073*(1+$N1074)+P1073*$Y$3</f>
        <v>0.990859571353646</v>
      </c>
      <c r="Q1074" s="17">
        <f t="shared" ref="Q1074" si="4059">Q1073*(1+$N1074)+Q1073*$Y$3</f>
        <v>1.5909364918352262</v>
      </c>
      <c r="R1074" s="17">
        <f t="shared" ref="R1074" si="4060">R1073*(1+$N1074)+R1073*$Y$3</f>
        <v>5.7260107205140622</v>
      </c>
      <c r="S1074" s="17">
        <f t="shared" ref="S1074" si="4061">S1073*(1+$N1074)+S1073*$Y$3</f>
        <v>17.429209806635761</v>
      </c>
      <c r="T1074" s="17">
        <f t="shared" ref="T1074" si="4062">T1073*(1+$N1074)+T1073*$Y$3</f>
        <v>21.835571000598001</v>
      </c>
    </row>
    <row r="1075" spans="1:20" x14ac:dyDescent="0.25">
      <c r="A1075" s="1">
        <v>44355</v>
      </c>
      <c r="B1075" s="12">
        <v>33472.632812999997</v>
      </c>
      <c r="C1075" s="2">
        <f t="shared" si="3761"/>
        <v>-2.6243254624715587E-3</v>
      </c>
      <c r="D1075" s="9">
        <f t="shared" si="3762"/>
        <v>-2.6243254624715587E-3</v>
      </c>
      <c r="E1075" s="10">
        <f t="shared" si="3754"/>
        <v>4.2618859247658951E-2</v>
      </c>
      <c r="F1075" s="10">
        <f t="shared" si="3703"/>
        <v>0.19527844829504928</v>
      </c>
      <c r="G1075" s="10">
        <f t="shared" si="4043"/>
        <v>0.40810437859012783</v>
      </c>
      <c r="H1075" s="10">
        <f t="shared" si="3992"/>
        <v>1.8698354807308866</v>
      </c>
      <c r="I1075" s="10">
        <f t="shared" si="3929"/>
        <v>8.4275768741869381</v>
      </c>
      <c r="J1075" s="10">
        <f t="shared" si="3878"/>
        <v>12.888731680843284</v>
      </c>
      <c r="N1075" s="15">
        <f t="shared" si="3764"/>
        <v>0</v>
      </c>
      <c r="O1075" s="17">
        <f t="shared" ref="O1075" si="4063">O1074</f>
        <v>0.2822180784015389</v>
      </c>
      <c r="P1075" s="17">
        <f t="shared" ref="P1075" si="4064">P1074</f>
        <v>0.990859571353646</v>
      </c>
      <c r="Q1075" s="17">
        <f t="shared" ref="Q1075" si="4065">Q1074</f>
        <v>1.5909364918352262</v>
      </c>
      <c r="R1075" s="17">
        <f t="shared" ref="R1075" si="4066">R1074</f>
        <v>5.7260107205140622</v>
      </c>
      <c r="S1075" s="17">
        <f t="shared" ref="S1075" si="4067">S1074</f>
        <v>17.429209806635761</v>
      </c>
      <c r="T1075" s="17">
        <f t="shared" ref="T1075" si="4068">T1074</f>
        <v>21.835571000598001</v>
      </c>
    </row>
    <row r="1076" spans="1:20" x14ac:dyDescent="0.25">
      <c r="A1076" s="1">
        <v>44356</v>
      </c>
      <c r="B1076" s="12">
        <v>37345.121094000002</v>
      </c>
      <c r="C1076" s="2">
        <f t="shared" si="3761"/>
        <v>0.11569117680805857</v>
      </c>
      <c r="D1076" s="9">
        <f t="shared" si="3762"/>
        <v>0</v>
      </c>
      <c r="E1076" s="10">
        <f t="shared" si="3754"/>
        <v>4.2805681644361014E-2</v>
      </c>
      <c r="F1076" s="10">
        <f t="shared" si="3703"/>
        <v>0.19613446341086319</v>
      </c>
      <c r="G1076" s="10">
        <f t="shared" si="4043"/>
        <v>0.40989332929079686</v>
      </c>
      <c r="H1076" s="10">
        <f t="shared" si="3992"/>
        <v>1.8780320198245015</v>
      </c>
      <c r="I1076" s="10">
        <f t="shared" si="3929"/>
        <v>8.4645196769230999</v>
      </c>
      <c r="J1076" s="10">
        <f t="shared" si="3878"/>
        <v>12.945230230677117</v>
      </c>
      <c r="M1076" s="14">
        <f t="shared" ref="M1076" si="4069">(B1076-B1074)/B1074</f>
        <v>0.11276324004450632</v>
      </c>
      <c r="N1076" s="15">
        <f t="shared" si="3764"/>
        <v>0</v>
      </c>
      <c r="O1076" s="17">
        <f t="shared" ref="O1076" si="4070">O1075*(1+$N1076)+O1075*$Y$3</f>
        <v>0.28376447883113637</v>
      </c>
      <c r="P1076" s="17">
        <f t="shared" ref="P1076" si="4071">P1075*(1+$N1076)+P1075*$Y$3</f>
        <v>0.99628893886791259</v>
      </c>
      <c r="Q1076" s="17">
        <f t="shared" ref="Q1076" si="4072">Q1075*(1+$N1076)+Q1075*$Y$3</f>
        <v>1.5996539520644604</v>
      </c>
      <c r="R1076" s="17">
        <f t="shared" ref="R1076" si="4073">R1075*(1+$N1076)+R1075*$Y$3</f>
        <v>5.7573861217223588</v>
      </c>
      <c r="S1076" s="17">
        <f t="shared" ref="S1076" si="4074">S1075*(1+$N1076)+S1075*$Y$3</f>
        <v>17.524712326124178</v>
      </c>
      <c r="T1076" s="17">
        <f t="shared" ref="T1076" si="4075">T1075*(1+$N1076)+T1075*$Y$3</f>
        <v>21.95521796498484</v>
      </c>
    </row>
    <row r="1077" spans="1:20" x14ac:dyDescent="0.25">
      <c r="A1077" s="1">
        <v>44357</v>
      </c>
      <c r="B1077" s="12">
        <v>36702.597655999998</v>
      </c>
      <c r="C1077" s="2">
        <f t="shared" si="3761"/>
        <v>-1.7205016858366378E-2</v>
      </c>
      <c r="D1077" s="9">
        <f t="shared" si="3762"/>
        <v>-1.7205016858366378E-2</v>
      </c>
      <c r="E1077" s="10">
        <f t="shared" si="3754"/>
        <v>4.2256850514230379E-2</v>
      </c>
      <c r="F1077" s="10">
        <f t="shared" si="3703"/>
        <v>0.19361973417221476</v>
      </c>
      <c r="G1077" s="10">
        <f t="shared" si="4043"/>
        <v>0.40463790032655994</v>
      </c>
      <c r="H1077" s="10">
        <f t="shared" si="3992"/>
        <v>1.8539529163908668</v>
      </c>
      <c r="I1077" s="10">
        <f t="shared" si="3929"/>
        <v>8.3559922169729148</v>
      </c>
      <c r="J1077" s="10">
        <f t="shared" si="3878"/>
        <v>12.779253541032702</v>
      </c>
      <c r="N1077" s="15">
        <f t="shared" si="3764"/>
        <v>0</v>
      </c>
      <c r="O1077" s="17">
        <f t="shared" ref="O1077" si="4076">O1076</f>
        <v>0.28376447883113637</v>
      </c>
      <c r="P1077" s="17">
        <f t="shared" ref="P1077" si="4077">P1076</f>
        <v>0.99628893886791259</v>
      </c>
      <c r="Q1077" s="17">
        <f t="shared" ref="Q1077" si="4078">Q1076</f>
        <v>1.5996539520644604</v>
      </c>
      <c r="R1077" s="17">
        <f t="shared" ref="R1077" si="4079">R1076</f>
        <v>5.7573861217223588</v>
      </c>
      <c r="S1077" s="17">
        <f t="shared" ref="S1077" si="4080">S1076</f>
        <v>17.524712326124178</v>
      </c>
      <c r="T1077" s="17">
        <f t="shared" ref="T1077" si="4081">T1076</f>
        <v>21.95521796498484</v>
      </c>
    </row>
    <row r="1078" spans="1:20" x14ac:dyDescent="0.25">
      <c r="A1078" s="1">
        <v>44358</v>
      </c>
      <c r="B1078" s="12">
        <v>37334.398437999997</v>
      </c>
      <c r="C1078" s="2">
        <f t="shared" si="3761"/>
        <v>1.7214061738126431E-2</v>
      </c>
      <c r="D1078" s="9">
        <f t="shared" si="3762"/>
        <v>0</v>
      </c>
      <c r="E1078" s="10">
        <f t="shared" si="3754"/>
        <v>4.2442086023333853E-2</v>
      </c>
      <c r="F1078" s="10">
        <f t="shared" si="3703"/>
        <v>0.19446847821242172</v>
      </c>
      <c r="G1078" s="10">
        <f t="shared" si="4043"/>
        <v>0.40641165550607361</v>
      </c>
      <c r="H1078" s="10">
        <f t="shared" si="3992"/>
        <v>1.8620798332846349</v>
      </c>
      <c r="I1078" s="10">
        <f t="shared" si="3929"/>
        <v>8.3926212239514264</v>
      </c>
      <c r="J1078" s="10">
        <f t="shared" si="3878"/>
        <v>12.835272186692023</v>
      </c>
      <c r="M1078" s="14">
        <f t="shared" si="3802"/>
        <v>-2.8712334264536935E-4</v>
      </c>
      <c r="N1078" s="15">
        <f t="shared" si="3764"/>
        <v>-2.8712334264536935E-4</v>
      </c>
      <c r="O1078" s="17">
        <f t="shared" ref="O1078" si="4082">O1077*(1+$N1078)+O1077*$Y$3</f>
        <v>0.28523787728205929</v>
      </c>
      <c r="P1078" s="17">
        <f t="shared" ref="P1078" si="4083">P1077*(1+$N1078)+P1077*$Y$3</f>
        <v>1.0014619985307931</v>
      </c>
      <c r="Q1078" s="17">
        <f t="shared" ref="Q1078" si="4084">Q1077*(1+$N1078)+Q1077*$Y$3</f>
        <v>1.6079598812092675</v>
      </c>
      <c r="R1078" s="17">
        <f t="shared" ref="R1078" si="4085">R1077*(1+$N1078)+R1077*$Y$3</f>
        <v>5.7872803629891063</v>
      </c>
      <c r="S1078" s="17">
        <f t="shared" ref="S1078" si="4086">S1077*(1+$N1078)+S1077*$Y$3</f>
        <v>17.615706393107267</v>
      </c>
      <c r="T1078" s="17">
        <f t="shared" ref="T1078" si="4087">T1077*(1+$N1078)+T1077*$Y$3</f>
        <v>22.069216673605922</v>
      </c>
    </row>
    <row r="1079" spans="1:20" x14ac:dyDescent="0.25">
      <c r="A1079" s="1">
        <v>44359</v>
      </c>
      <c r="B1079" s="12">
        <v>35552.515625</v>
      </c>
      <c r="C1079" s="2">
        <f t="shared" si="3761"/>
        <v>-4.7727642269611244E-2</v>
      </c>
      <c r="D1079" s="9">
        <f t="shared" si="3762"/>
        <v>-4.7727642269611244E-2</v>
      </c>
      <c r="E1079" s="10">
        <f t="shared" si="3754"/>
        <v>4.0602472824812365E-2</v>
      </c>
      <c r="F1079" s="10">
        <f t="shared" si="3703"/>
        <v>0.18603942081361063</v>
      </c>
      <c r="G1079" s="10">
        <f t="shared" si="4043"/>
        <v>0.38879611594256341</v>
      </c>
      <c r="H1079" s="10">
        <f t="shared" si="3992"/>
        <v>1.7813696948591147</v>
      </c>
      <c r="I1079" s="10">
        <f t="shared" si="3929"/>
        <v>8.0288507729588812</v>
      </c>
      <c r="J1079" s="10">
        <f t="shared" si="3878"/>
        <v>12.278939114178268</v>
      </c>
      <c r="N1079" s="15">
        <f t="shared" si="3764"/>
        <v>0</v>
      </c>
      <c r="O1079" s="17">
        <f t="shared" ref="O1079" si="4088">O1078</f>
        <v>0.28523787728205929</v>
      </c>
      <c r="P1079" s="17">
        <f t="shared" ref="P1079" si="4089">P1078</f>
        <v>1.0014619985307931</v>
      </c>
      <c r="Q1079" s="17">
        <f t="shared" ref="Q1079" si="4090">Q1078</f>
        <v>1.6079598812092675</v>
      </c>
      <c r="R1079" s="17">
        <f t="shared" ref="R1079" si="4091">R1078</f>
        <v>5.7872803629891063</v>
      </c>
      <c r="S1079" s="17">
        <f t="shared" ref="S1079" si="4092">S1078</f>
        <v>17.615706393107267</v>
      </c>
      <c r="T1079" s="17">
        <f t="shared" ref="T1079" si="4093">T1078</f>
        <v>22.069216673605922</v>
      </c>
    </row>
    <row r="1080" spans="1:20" x14ac:dyDescent="0.25">
      <c r="A1080" s="1">
        <v>44360</v>
      </c>
      <c r="B1080" s="12">
        <v>39097.859375</v>
      </c>
      <c r="C1080" s="2">
        <f t="shared" si="3761"/>
        <v>9.972131894675175E-2</v>
      </c>
      <c r="D1080" s="9">
        <f t="shared" si="3762"/>
        <v>0</v>
      </c>
      <c r="E1080" s="10">
        <f t="shared" si="3754"/>
        <v>4.0780456267332094E-2</v>
      </c>
      <c r="F1080" s="10">
        <f t="shared" si="3703"/>
        <v>0.18685493608293058</v>
      </c>
      <c r="G1080" s="10">
        <f t="shared" si="4043"/>
        <v>0.39050042768368148</v>
      </c>
      <c r="H1080" s="10">
        <f t="shared" si="3992"/>
        <v>1.7891784387269902</v>
      </c>
      <c r="I1080" s="10">
        <f t="shared" si="3929"/>
        <v>8.0640457352513035</v>
      </c>
      <c r="J1080" s="10">
        <f t="shared" si="3878"/>
        <v>12.332764600706172</v>
      </c>
      <c r="M1080" s="14">
        <f t="shared" ref="M1080" si="4094">(B1080-B1078)/B1078</f>
        <v>4.7234213239796131E-2</v>
      </c>
      <c r="N1080" s="15">
        <f t="shared" si="3764"/>
        <v>0</v>
      </c>
      <c r="O1080" s="17">
        <f t="shared" ref="O1080" si="4095">O1079*(1+$N1080)+O1079*$Y$3</f>
        <v>0.28680082455483769</v>
      </c>
      <c r="P1080" s="17">
        <f t="shared" ref="P1080" si="4096">P1079*(1+$N1080)+P1079*$Y$3</f>
        <v>1.0069494615364414</v>
      </c>
      <c r="Q1080" s="17">
        <f t="shared" ref="Q1080" si="4097">Q1079*(1+$N1080)+Q1079*$Y$3</f>
        <v>1.6167706202843868</v>
      </c>
      <c r="R1080" s="17">
        <f t="shared" ref="R1080" si="4098">R1079*(1+$N1080)+R1079*$Y$3</f>
        <v>5.818991488265759</v>
      </c>
      <c r="S1080" s="17">
        <f t="shared" ref="S1080" si="4099">S1079*(1+$N1080)+S1079*$Y$3</f>
        <v>17.712230811699637</v>
      </c>
      <c r="T1080" s="17">
        <f t="shared" ref="T1080" si="4100">T1079*(1+$N1080)+T1079*$Y$3</f>
        <v>22.190143888255818</v>
      </c>
    </row>
    <row r="1081" spans="1:20" x14ac:dyDescent="0.25">
      <c r="A1081" s="1">
        <v>44361</v>
      </c>
      <c r="B1081" s="12">
        <v>40218.476562999997</v>
      </c>
      <c r="C1081" s="2">
        <f t="shared" si="3761"/>
        <v>2.8661855301381101E-2</v>
      </c>
      <c r="D1081" s="9">
        <f t="shared" si="3762"/>
        <v>0</v>
      </c>
      <c r="E1081" s="10">
        <f t="shared" si="3754"/>
        <v>4.095921991124369E-2</v>
      </c>
      <c r="F1081" s="10">
        <f t="shared" si="3703"/>
        <v>0.18767402621370508</v>
      </c>
      <c r="G1081" s="10">
        <f t="shared" si="4043"/>
        <v>0.39221221038037707</v>
      </c>
      <c r="H1081" s="10">
        <f t="shared" si="3992"/>
        <v>1.7970214127049715</v>
      </c>
      <c r="I1081" s="10">
        <f t="shared" si="3929"/>
        <v>8.0993949768304869</v>
      </c>
      <c r="J1081" s="10">
        <f t="shared" si="3878"/>
        <v>12.386826034572282</v>
      </c>
      <c r="N1081" s="15">
        <f t="shared" si="3764"/>
        <v>0</v>
      </c>
      <c r="O1081" s="17">
        <f t="shared" ref="O1081" si="4101">O1080</f>
        <v>0.28680082455483769</v>
      </c>
      <c r="P1081" s="17">
        <f t="shared" ref="P1081" si="4102">P1080</f>
        <v>1.0069494615364414</v>
      </c>
      <c r="Q1081" s="17">
        <f t="shared" ref="Q1081" si="4103">Q1080</f>
        <v>1.6167706202843868</v>
      </c>
      <c r="R1081" s="17">
        <f t="shared" ref="R1081" si="4104">R1080</f>
        <v>5.818991488265759</v>
      </c>
      <c r="S1081" s="17">
        <f t="shared" ref="S1081" si="4105">S1080</f>
        <v>17.712230811699637</v>
      </c>
      <c r="T1081" s="17">
        <f t="shared" ref="T1081" si="4106">T1080</f>
        <v>22.190143888255818</v>
      </c>
    </row>
    <row r="1082" spans="1:20" x14ac:dyDescent="0.25">
      <c r="A1082" s="1">
        <v>44362</v>
      </c>
      <c r="B1082" s="12">
        <v>40406.269530999998</v>
      </c>
      <c r="C1082" s="2">
        <f t="shared" si="3761"/>
        <v>4.6693207711593545E-3</v>
      </c>
      <c r="D1082" s="9">
        <f t="shared" si="3762"/>
        <v>0</v>
      </c>
      <c r="E1082" s="10">
        <f t="shared" si="3754"/>
        <v>4.1138767176608047E-2</v>
      </c>
      <c r="F1082" s="10">
        <f t="shared" si="3703"/>
        <v>0.18849670687655967</v>
      </c>
      <c r="G1082" s="10">
        <f t="shared" si="4043"/>
        <v>0.39393149678204448</v>
      </c>
      <c r="H1082" s="10">
        <f t="shared" si="3992"/>
        <v>1.8048987668428562</v>
      </c>
      <c r="I1082" s="10">
        <f t="shared" si="3929"/>
        <v>8.1348991739891954</v>
      </c>
      <c r="J1082" s="10">
        <f t="shared" si="3878"/>
        <v>12.441124450066297</v>
      </c>
      <c r="M1082" s="14">
        <f t="shared" si="3802"/>
        <v>3.346500746883916E-2</v>
      </c>
      <c r="N1082" s="15">
        <f t="shared" si="3764"/>
        <v>0</v>
      </c>
      <c r="O1082" s="17">
        <f t="shared" ref="O1082" si="4107">O1081*(1+$N1082)+O1081*$Y$3</f>
        <v>0.28837233592226147</v>
      </c>
      <c r="P1082" s="17">
        <f t="shared" ref="P1082" si="4108">P1081*(1+$N1082)+P1081*$Y$3</f>
        <v>1.0124669928325314</v>
      </c>
      <c r="Q1082" s="17">
        <f t="shared" ref="Q1082" si="4109">Q1081*(1+$N1082)+Q1081*$Y$3</f>
        <v>1.6256296373818355</v>
      </c>
      <c r="R1082" s="17">
        <f t="shared" ref="R1082" si="4110">R1081*(1+$N1082)+R1081*$Y$3</f>
        <v>5.8508763731329685</v>
      </c>
      <c r="S1082" s="17">
        <f t="shared" ref="S1082" si="4111">S1081*(1+$N1082)+S1081*$Y$3</f>
        <v>17.809284131215801</v>
      </c>
      <c r="T1082" s="17">
        <f t="shared" ref="T1082" si="4112">T1081*(1+$N1082)+T1081*$Y$3</f>
        <v>22.311733717780509</v>
      </c>
    </row>
    <row r="1083" spans="1:20" x14ac:dyDescent="0.25">
      <c r="A1083" s="1">
        <v>44363</v>
      </c>
      <c r="B1083" s="12">
        <v>38347.0625</v>
      </c>
      <c r="C1083" s="2">
        <f t="shared" si="3761"/>
        <v>-5.0962562367212812E-2</v>
      </c>
      <c r="D1083" s="9">
        <f t="shared" si="3762"/>
        <v>-5.0962562367212812E-2</v>
      </c>
      <c r="E1083" s="10">
        <f t="shared" si="3754"/>
        <v>3.9222564510529974E-2</v>
      </c>
      <c r="F1083" s="10">
        <f t="shared" ref="F1083:F1146" si="4113">F1082*(1+$D1083)+F1082*$Y$2</f>
        <v>0.17971671863060215</v>
      </c>
      <c r="G1083" s="10">
        <f t="shared" si="4043"/>
        <v>0.37558256130847256</v>
      </c>
      <c r="H1083" s="10">
        <f t="shared" si="3992"/>
        <v>1.7208283858764601</v>
      </c>
      <c r="I1083" s="10">
        <f t="shared" si="3929"/>
        <v>7.7559836994793514</v>
      </c>
      <c r="J1083" s="10">
        <f t="shared" si="3878"/>
        <v>11.861629305307032</v>
      </c>
      <c r="N1083" s="15">
        <f t="shared" si="3764"/>
        <v>0</v>
      </c>
      <c r="O1083" s="17">
        <f t="shared" ref="O1083" si="4114">O1082</f>
        <v>0.28837233592226147</v>
      </c>
      <c r="P1083" s="17">
        <f t="shared" ref="P1083" si="4115">P1082</f>
        <v>1.0124669928325314</v>
      </c>
      <c r="Q1083" s="17">
        <f t="shared" ref="Q1083" si="4116">Q1082</f>
        <v>1.6256296373818355</v>
      </c>
      <c r="R1083" s="17">
        <f t="shared" ref="R1083" si="4117">R1082</f>
        <v>5.8508763731329685</v>
      </c>
      <c r="S1083" s="17">
        <f t="shared" ref="S1083" si="4118">S1082</f>
        <v>17.809284131215801</v>
      </c>
      <c r="T1083" s="17">
        <f t="shared" ref="T1083" si="4119">T1082</f>
        <v>22.311733717780509</v>
      </c>
    </row>
    <row r="1084" spans="1:20" x14ac:dyDescent="0.25">
      <c r="A1084" s="1">
        <v>44364</v>
      </c>
      <c r="B1084" s="12">
        <v>38053.503905999998</v>
      </c>
      <c r="C1084" s="2">
        <f t="shared" si="3761"/>
        <v>-7.655308512875058E-3</v>
      </c>
      <c r="D1084" s="9">
        <f t="shared" si="3762"/>
        <v>-7.655308512875058E-3</v>
      </c>
      <c r="E1084" s="10">
        <f t="shared" si="3754"/>
        <v>3.9094238207896946E-2</v>
      </c>
      <c r="F1084" s="10">
        <f t="shared" si="4113"/>
        <v>0.17912873101910845</v>
      </c>
      <c r="G1084" s="10">
        <f t="shared" si="4043"/>
        <v>0.37435375023944573</v>
      </c>
      <c r="H1084" s="10">
        <f t="shared" si="3992"/>
        <v>1.7151982709928144</v>
      </c>
      <c r="I1084" s="10">
        <f t="shared" si="3929"/>
        <v>7.7306080840942588</v>
      </c>
      <c r="J1084" s="10">
        <f t="shared" si="3878"/>
        <v>11.822821056765687</v>
      </c>
      <c r="M1084" s="14">
        <f t="shared" ref="M1084" si="4120">(B1084-B1082)/B1082</f>
        <v>-5.8227736742560217E-2</v>
      </c>
      <c r="N1084" s="15">
        <f t="shared" si="3764"/>
        <v>-5.8227736742560217E-2</v>
      </c>
      <c r="O1084" s="17">
        <f t="shared" ref="O1084" si="4121">O1083*(1+$N1084)+O1083*$Y$3</f>
        <v>0.27316118985095805</v>
      </c>
      <c r="P1084" s="17">
        <f t="shared" ref="P1084" si="4122">P1083*(1+$N1084)+P1083*$Y$3</f>
        <v>0.95906109565763498</v>
      </c>
      <c r="Q1084" s="17">
        <f t="shared" ref="Q1084" si="4123">Q1083*(1+$N1084)+Q1083*$Y$3</f>
        <v>1.5398804624723492</v>
      </c>
      <c r="R1084" s="17">
        <f t="shared" ref="R1084" si="4124">R1083*(1+$N1084)+R1083*$Y$3</f>
        <v>5.5422526805300292</v>
      </c>
      <c r="S1084" s="17">
        <f t="shared" ref="S1084" si="4125">S1083*(1+$N1084)+S1083*$Y$3</f>
        <v>16.869874941777123</v>
      </c>
      <c r="T1084" s="17">
        <f t="shared" ref="T1084" si="4126">T1083*(1+$N1084)+T1083*$Y$3</f>
        <v>21.134828035757405</v>
      </c>
    </row>
    <row r="1085" spans="1:20" x14ac:dyDescent="0.25">
      <c r="A1085" s="1">
        <v>44365</v>
      </c>
      <c r="B1085" s="12">
        <v>35787.246094000002</v>
      </c>
      <c r="C1085" s="2">
        <f t="shared" si="3761"/>
        <v>-5.9554510869698631E-2</v>
      </c>
      <c r="D1085" s="9">
        <f t="shared" si="3762"/>
        <v>-5.9554510869698631E-2</v>
      </c>
      <c r="E1085" s="10">
        <f t="shared" si="3754"/>
        <v>3.6937371976705269E-2</v>
      </c>
      <c r="F1085" s="10">
        <f t="shared" si="4113"/>
        <v>0.16924602889515994</v>
      </c>
      <c r="G1085" s="10">
        <f t="shared" si="4043"/>
        <v>0.35370029849247386</v>
      </c>
      <c r="H1085" s="10">
        <f t="shared" si="3992"/>
        <v>1.6205691542715819</v>
      </c>
      <c r="I1085" s="10">
        <f t="shared" si="3929"/>
        <v>7.3041030980016481</v>
      </c>
      <c r="J1085" s="10">
        <f t="shared" si="3878"/>
        <v>11.170544796536403</v>
      </c>
      <c r="N1085" s="15">
        <f t="shared" si="3764"/>
        <v>0</v>
      </c>
      <c r="O1085" s="17">
        <f t="shared" ref="O1085" si="4127">O1084</f>
        <v>0.27316118985095805</v>
      </c>
      <c r="P1085" s="17">
        <f t="shared" ref="P1085" si="4128">P1084</f>
        <v>0.95906109565763498</v>
      </c>
      <c r="Q1085" s="17">
        <f t="shared" ref="Q1085" si="4129">Q1084</f>
        <v>1.5398804624723492</v>
      </c>
      <c r="R1085" s="17">
        <f t="shared" ref="R1085" si="4130">R1084</f>
        <v>5.5422526805300292</v>
      </c>
      <c r="S1085" s="17">
        <f t="shared" ref="S1085" si="4131">S1084</f>
        <v>16.869874941777123</v>
      </c>
      <c r="T1085" s="17">
        <f t="shared" ref="T1085" si="4132">T1084</f>
        <v>21.134828035757405</v>
      </c>
    </row>
    <row r="1086" spans="1:20" x14ac:dyDescent="0.25">
      <c r="A1086" s="1">
        <v>44366</v>
      </c>
      <c r="B1086" s="12">
        <v>35615.871094000002</v>
      </c>
      <c r="C1086" s="2">
        <f t="shared" si="3761"/>
        <v>-4.7887171745448244E-3</v>
      </c>
      <c r="D1086" s="9">
        <f t="shared" si="3762"/>
        <v>-4.7887171745448244E-3</v>
      </c>
      <c r="E1086" s="10">
        <f t="shared" si="3754"/>
        <v>3.6922406596159037E-2</v>
      </c>
      <c r="F1086" s="10">
        <f t="shared" si="4113"/>
        <v>0.16917745793050248</v>
      </c>
      <c r="G1086" s="10">
        <f t="shared" si="4043"/>
        <v>0.35355699486032616</v>
      </c>
      <c r="H1086" s="10">
        <f t="shared" si="3992"/>
        <v>1.619912571715832</v>
      </c>
      <c r="I1086" s="10">
        <f t="shared" si="3929"/>
        <v>7.3011438002346223</v>
      </c>
      <c r="J1086" s="10">
        <f t="shared" si="3878"/>
        <v>11.16601898853105</v>
      </c>
      <c r="M1086" s="14">
        <f t="shared" si="3802"/>
        <v>-6.4058038335220113E-2</v>
      </c>
      <c r="N1086" s="15">
        <f t="shared" si="3764"/>
        <v>-6.4058038335220113E-2</v>
      </c>
      <c r="O1086" s="17">
        <f t="shared" ref="O1086" si="4133">O1085*(1+$N1086)+O1085*$Y$3</f>
        <v>0.25715979352280999</v>
      </c>
      <c r="P1086" s="17">
        <f t="shared" ref="P1086" si="4134">P1085*(1+$N1086)+P1085*$Y$3</f>
        <v>0.90288065251745475</v>
      </c>
      <c r="Q1086" s="17">
        <f t="shared" ref="Q1086" si="4135">Q1085*(1+$N1086)+Q1085*$Y$3</f>
        <v>1.4496764419398711</v>
      </c>
      <c r="R1086" s="17">
        <f t="shared" ref="R1086" si="4136">R1085*(1+$N1086)+R1085*$Y$3</f>
        <v>5.2175953536956809</v>
      </c>
      <c r="S1086" s="17">
        <f t="shared" ref="S1086" si="4137">S1085*(1+$N1086)+S1085*$Y$3</f>
        <v>15.881661516960243</v>
      </c>
      <c r="T1086" s="17">
        <f t="shared" ref="T1086" si="4138">T1085*(1+$N1086)+T1085*$Y$3</f>
        <v>19.896779688142832</v>
      </c>
    </row>
    <row r="1087" spans="1:20" x14ac:dyDescent="0.25">
      <c r="A1087" s="1">
        <v>44367</v>
      </c>
      <c r="B1087" s="12">
        <v>35698.296875</v>
      </c>
      <c r="C1087" s="2">
        <f t="shared" si="3761"/>
        <v>2.314299172479987E-3</v>
      </c>
      <c r="D1087" s="9">
        <f t="shared" si="3762"/>
        <v>0</v>
      </c>
      <c r="E1087" s="10">
        <f t="shared" si="3754"/>
        <v>3.7084258241512062E-2</v>
      </c>
      <c r="F1087" s="10">
        <f t="shared" si="4113"/>
        <v>0.16991905774608826</v>
      </c>
      <c r="G1087" s="10">
        <f t="shared" si="4043"/>
        <v>0.35510683374190566</v>
      </c>
      <c r="H1087" s="10">
        <f t="shared" si="3992"/>
        <v>1.6270135583315726</v>
      </c>
      <c r="I1087" s="10">
        <f t="shared" si="3929"/>
        <v>7.3331488141534589</v>
      </c>
      <c r="J1087" s="10">
        <f t="shared" si="3878"/>
        <v>11.214965921083515</v>
      </c>
      <c r="N1087" s="15">
        <f t="shared" si="3764"/>
        <v>0</v>
      </c>
      <c r="O1087" s="17">
        <f t="shared" ref="O1087" si="4139">O1086</f>
        <v>0.25715979352280999</v>
      </c>
      <c r="P1087" s="17">
        <f t="shared" ref="P1087" si="4140">P1086</f>
        <v>0.90288065251745475</v>
      </c>
      <c r="Q1087" s="17">
        <f t="shared" ref="Q1087" si="4141">Q1086</f>
        <v>1.4496764419398711</v>
      </c>
      <c r="R1087" s="17">
        <f t="shared" ref="R1087" si="4142">R1086</f>
        <v>5.2175953536956809</v>
      </c>
      <c r="S1087" s="17">
        <f t="shared" ref="S1087" si="4143">S1086</f>
        <v>15.881661516960243</v>
      </c>
      <c r="T1087" s="17">
        <f t="shared" ref="T1087" si="4144">T1086</f>
        <v>19.896779688142832</v>
      </c>
    </row>
    <row r="1088" spans="1:20" x14ac:dyDescent="0.25">
      <c r="A1088" s="1">
        <v>44368</v>
      </c>
      <c r="B1088" s="12">
        <v>31676.693359000001</v>
      </c>
      <c r="C1088" s="2">
        <f t="shared" si="3761"/>
        <v>-0.11265533283231735</v>
      </c>
      <c r="D1088" s="9">
        <f t="shared" si="3762"/>
        <v>-0.11265533283231735</v>
      </c>
      <c r="E1088" s="10">
        <f t="shared" si="3754"/>
        <v>3.3069079918492505E-2</v>
      </c>
      <c r="F1088" s="10">
        <f t="shared" si="4113"/>
        <v>0.15152162040524139</v>
      </c>
      <c r="G1088" s="10">
        <f t="shared" si="4043"/>
        <v>0.31665878789153584</v>
      </c>
      <c r="H1088" s="10">
        <f t="shared" si="3992"/>
        <v>1.4508539186233391</v>
      </c>
      <c r="I1088" s="10">
        <f t="shared" si="3929"/>
        <v>6.5391758036563497</v>
      </c>
      <c r="J1088" s="10">
        <f t="shared" si="3878"/>
        <v>10.00070169698934</v>
      </c>
      <c r="M1088" s="14">
        <f t="shared" ref="M1088" si="4145">(B1088-B1086)/B1086</f>
        <v>-0.11060175180338665</v>
      </c>
      <c r="N1088" s="15">
        <f t="shared" si="3764"/>
        <v>-0.11060175180338665</v>
      </c>
      <c r="O1088" s="17">
        <f t="shared" ref="O1088" si="4146">O1087*(1+$N1088)+O1087*$Y$3</f>
        <v>0.23012656462481909</v>
      </c>
      <c r="P1088" s="17">
        <f t="shared" ref="P1088" si="4147">P1087*(1+$N1088)+P1087*$Y$3</f>
        <v>0.80796776192631048</v>
      </c>
      <c r="Q1088" s="17">
        <f t="shared" ref="Q1088" si="4148">Q1087*(1+$N1088)+Q1087*$Y$3</f>
        <v>1.2972831204717954</v>
      </c>
      <c r="R1088" s="17">
        <f t="shared" ref="R1088" si="4149">R1087*(1+$N1088)+R1087*$Y$3</f>
        <v>4.6691097309576222</v>
      </c>
      <c r="S1088" s="17">
        <f t="shared" ref="S1088" si="4150">S1087*(1+$N1088)+S1087*$Y$3</f>
        <v>14.212144734468668</v>
      </c>
      <c r="T1088" s="17">
        <f t="shared" ref="T1088" si="4151">T1087*(1+$N1088)+T1087*$Y$3</f>
        <v>17.805184449734181</v>
      </c>
    </row>
    <row r="1089" spans="1:21" x14ac:dyDescent="0.25">
      <c r="A1089" s="1">
        <v>44369</v>
      </c>
      <c r="B1089" s="12">
        <v>32505.660156000002</v>
      </c>
      <c r="C1089" s="2">
        <f t="shared" si="3761"/>
        <v>2.6169612705629026E-2</v>
      </c>
      <c r="D1089" s="9">
        <f t="shared" si="3762"/>
        <v>0</v>
      </c>
      <c r="E1089" s="10">
        <f t="shared" si="3754"/>
        <v>3.3214040268820147E-2</v>
      </c>
      <c r="F1089" s="10">
        <f t="shared" si="4113"/>
        <v>0.15218582476866163</v>
      </c>
      <c r="G1089" s="10">
        <f t="shared" si="4043"/>
        <v>0.31804688120832064</v>
      </c>
      <c r="H1089" s="10">
        <f t="shared" si="3992"/>
        <v>1.457213826211825</v>
      </c>
      <c r="I1089" s="10">
        <f t="shared" si="3929"/>
        <v>6.5678406838915553</v>
      </c>
      <c r="J1089" s="10">
        <f t="shared" si="3878"/>
        <v>10.044540389359705</v>
      </c>
      <c r="N1089" s="15">
        <f t="shared" si="3764"/>
        <v>0</v>
      </c>
      <c r="O1089" s="17">
        <f t="shared" ref="O1089" si="4152">O1088</f>
        <v>0.23012656462481909</v>
      </c>
      <c r="P1089" s="17">
        <f t="shared" ref="P1089" si="4153">P1088</f>
        <v>0.80796776192631048</v>
      </c>
      <c r="Q1089" s="17">
        <f t="shared" ref="Q1089" si="4154">Q1088</f>
        <v>1.2972831204717954</v>
      </c>
      <c r="R1089" s="17">
        <f t="shared" ref="R1089" si="4155">R1088</f>
        <v>4.6691097309576222</v>
      </c>
      <c r="S1089" s="17">
        <f t="shared" ref="S1089" si="4156">S1088</f>
        <v>14.212144734468668</v>
      </c>
      <c r="T1089" s="17">
        <f t="shared" ref="T1089" si="4157">T1088</f>
        <v>17.805184449734181</v>
      </c>
    </row>
    <row r="1090" spans="1:21" x14ac:dyDescent="0.25">
      <c r="A1090" s="1">
        <v>44370</v>
      </c>
      <c r="B1090" s="12">
        <v>33723.027344000002</v>
      </c>
      <c r="C1090" s="2">
        <f t="shared" si="3761"/>
        <v>3.7450929535276477E-2</v>
      </c>
      <c r="D1090" s="9">
        <f t="shared" si="3762"/>
        <v>0</v>
      </c>
      <c r="E1090" s="10">
        <f t="shared" si="3754"/>
        <v>3.3359636061779357E-2</v>
      </c>
      <c r="F1090" s="10">
        <f t="shared" si="4113"/>
        <v>0.15285294071285302</v>
      </c>
      <c r="G1090" s="10">
        <f t="shared" si="4043"/>
        <v>0.31944105931772698</v>
      </c>
      <c r="H1090" s="10">
        <f t="shared" si="3992"/>
        <v>1.4636016128472742</v>
      </c>
      <c r="I1090" s="10">
        <f t="shared" si="3929"/>
        <v>6.5966312183962854</v>
      </c>
      <c r="J1090" s="10">
        <f t="shared" si="3878"/>
        <v>10.08857125134046</v>
      </c>
      <c r="M1090" s="14">
        <f t="shared" si="3802"/>
        <v>6.4600618562309489E-2</v>
      </c>
      <c r="N1090" s="15">
        <f t="shared" si="3764"/>
        <v>0</v>
      </c>
      <c r="O1090" s="17">
        <f t="shared" ref="O1090" si="4158">O1089*(1+$N1090)+O1089*$Y$3</f>
        <v>0.23138753210221535</v>
      </c>
      <c r="P1090" s="17">
        <f t="shared" ref="P1090" si="4159">P1089*(1+$N1090)+P1089*$Y$3</f>
        <v>0.81239498253960529</v>
      </c>
      <c r="Q1090" s="17">
        <f t="shared" ref="Q1090" si="4160">Q1089*(1+$N1090)+Q1089*$Y$3</f>
        <v>1.3043915211319148</v>
      </c>
      <c r="R1090" s="17">
        <f t="shared" ref="R1090" si="4161">R1089*(1+$N1090)+R1089*$Y$3</f>
        <v>4.6946938938669787</v>
      </c>
      <c r="S1090" s="17">
        <f t="shared" ref="S1090" si="4162">S1089*(1+$N1090)+S1089*$Y$3</f>
        <v>14.290019500136989</v>
      </c>
      <c r="T1090" s="17">
        <f t="shared" ref="T1090" si="4163">T1089*(1+$N1090)+T1089*$Y$3</f>
        <v>17.902747104253272</v>
      </c>
    </row>
    <row r="1091" spans="1:21" x14ac:dyDescent="0.25">
      <c r="A1091" s="1">
        <v>44371</v>
      </c>
      <c r="B1091" s="12">
        <v>34662.4375</v>
      </c>
      <c r="C1091" s="2">
        <f t="shared" si="3761"/>
        <v>2.7856637733537817E-2</v>
      </c>
      <c r="D1091" s="9">
        <f t="shared" si="3762"/>
        <v>0</v>
      </c>
      <c r="E1091" s="10">
        <f t="shared" ref="E1091:E1154" si="4164">E1090*(1+$D1091)+E1090*$Y$2</f>
        <v>3.3505870082872091E-2</v>
      </c>
      <c r="F1091" s="10">
        <f t="shared" si="4113"/>
        <v>0.15352298100090936</v>
      </c>
      <c r="G1091" s="10">
        <f t="shared" si="4043"/>
        <v>0.3208413488928184</v>
      </c>
      <c r="H1091" s="10">
        <f t="shared" si="3992"/>
        <v>1.4700174007392075</v>
      </c>
      <c r="I1091" s="10">
        <f t="shared" si="3929"/>
        <v>6.6255479579837759</v>
      </c>
      <c r="J1091" s="10">
        <f t="shared" si="3878"/>
        <v>10.132795125318939</v>
      </c>
      <c r="N1091" s="15">
        <f t="shared" si="3764"/>
        <v>0</v>
      </c>
      <c r="O1091" s="17">
        <f t="shared" ref="O1091" si="4165">O1090</f>
        <v>0.23138753210221535</v>
      </c>
      <c r="P1091" s="17">
        <f t="shared" ref="P1091" si="4166">P1090</f>
        <v>0.81239498253960529</v>
      </c>
      <c r="Q1091" s="17">
        <f t="shared" ref="Q1091" si="4167">Q1090</f>
        <v>1.3043915211319148</v>
      </c>
      <c r="R1091" s="17">
        <f t="shared" ref="R1091" si="4168">R1090</f>
        <v>4.6946938938669787</v>
      </c>
      <c r="S1091" s="17">
        <f t="shared" ref="S1091" si="4169">S1090</f>
        <v>14.290019500136989</v>
      </c>
      <c r="T1091" s="17">
        <f t="shared" ref="T1091" si="4170">T1090</f>
        <v>17.902747104253272</v>
      </c>
    </row>
    <row r="1092" spans="1:21" x14ac:dyDescent="0.25">
      <c r="A1092" s="1">
        <v>44372</v>
      </c>
      <c r="B1092" s="12">
        <v>31637.779297000001</v>
      </c>
      <c r="C1092" s="2">
        <f t="shared" ref="C1092:C1155" si="4171">(B1092-B1091)/B1091</f>
        <v>-8.7260401205195071E-2</v>
      </c>
      <c r="D1092" s="9">
        <f t="shared" ref="D1092:D1155" si="4172">IF(C1092&gt;0,0,C1092)</f>
        <v>-8.7260401205195071E-2</v>
      </c>
      <c r="E1092" s="10">
        <f t="shared" si="4164"/>
        <v>3.0729009463650148E-2</v>
      </c>
      <c r="F1092" s="10">
        <f t="shared" si="4113"/>
        <v>0.14079948153551536</v>
      </c>
      <c r="G1092" s="10">
        <f t="shared" si="4043"/>
        <v>0.29425103189597818</v>
      </c>
      <c r="H1092" s="10">
        <f t="shared" si="3992"/>
        <v>1.3481870044657374</v>
      </c>
      <c r="I1092" s="10">
        <f t="shared" si="3929"/>
        <v>6.076443482863862</v>
      </c>
      <c r="J1092" s="10">
        <f t="shared" si="3878"/>
        <v>9.2930210894097556</v>
      </c>
      <c r="M1092" s="14">
        <f t="shared" ref="M1092" si="4173">(B1092-B1090)/B1090</f>
        <v>-6.1834544856513546E-2</v>
      </c>
      <c r="N1092" s="15">
        <f t="shared" ref="N1092:N1155" si="4174">IF(M1092&gt;0,0,M1092)</f>
        <v>-6.1834544856513546E-2</v>
      </c>
      <c r="O1092" s="17">
        <f t="shared" ref="O1092" si="4175">O1091*(1+$N1092)+O1091*$Y$3</f>
        <v>0.21834766625743429</v>
      </c>
      <c r="P1092" s="17">
        <f t="shared" ref="P1092" si="4176">P1091*(1+$N1092)+P1091*$Y$3</f>
        <v>0.76661238790693487</v>
      </c>
      <c r="Q1092" s="17">
        <f t="shared" ref="Q1092" si="4177">Q1091*(1+$N1092)+Q1091*$Y$3</f>
        <v>1.2308824159087504</v>
      </c>
      <c r="R1092" s="17">
        <f t="shared" ref="R1092" si="4178">R1091*(1+$N1092)+R1091*$Y$3</f>
        <v>4.4301239838024413</v>
      </c>
      <c r="S1092" s="17">
        <f t="shared" ref="S1092" si="4179">S1091*(1+$N1092)+S1091*$Y$3</f>
        <v>13.484704125068395</v>
      </c>
      <c r="T1092" s="17">
        <f t="shared" ref="T1092" si="4180">T1091*(1+$N1092)+T1091*$Y$3</f>
        <v>16.89383612978737</v>
      </c>
    </row>
    <row r="1093" spans="1:21" x14ac:dyDescent="0.25">
      <c r="A1093" s="1">
        <v>44373</v>
      </c>
      <c r="B1093" s="12">
        <v>32186.277343999998</v>
      </c>
      <c r="C1093" s="2">
        <f t="shared" si="4171"/>
        <v>1.7336806159843454E-2</v>
      </c>
      <c r="D1093" s="9">
        <f t="shared" si="4172"/>
        <v>0</v>
      </c>
      <c r="E1093" s="10">
        <f t="shared" si="4164"/>
        <v>3.0863711970888066E-2</v>
      </c>
      <c r="F1093" s="10">
        <f t="shared" si="4113"/>
        <v>0.14141668474224639</v>
      </c>
      <c r="G1093" s="10">
        <f t="shared" si="4043"/>
        <v>0.29554089943305645</v>
      </c>
      <c r="H1093" s="10">
        <f t="shared" si="3992"/>
        <v>1.3540968653072309</v>
      </c>
      <c r="I1093" s="10">
        <f t="shared" si="3929"/>
        <v>6.1030799474462789</v>
      </c>
      <c r="J1093" s="10">
        <f t="shared" si="3878"/>
        <v>9.3337576202126478</v>
      </c>
      <c r="N1093" s="15">
        <f t="shared" si="4174"/>
        <v>0</v>
      </c>
      <c r="O1093" s="17">
        <f t="shared" ref="O1093" si="4181">O1092</f>
        <v>0.21834766625743429</v>
      </c>
      <c r="P1093" s="17">
        <f t="shared" ref="P1093" si="4182">P1092</f>
        <v>0.76661238790693487</v>
      </c>
      <c r="Q1093" s="17">
        <f t="shared" ref="Q1093" si="4183">Q1092</f>
        <v>1.2308824159087504</v>
      </c>
      <c r="R1093" s="17">
        <f t="shared" ref="R1093" si="4184">R1092</f>
        <v>4.4301239838024413</v>
      </c>
      <c r="S1093" s="17">
        <f t="shared" ref="S1093" si="4185">S1092</f>
        <v>13.484704125068395</v>
      </c>
      <c r="T1093" s="17">
        <f t="shared" ref="T1093" si="4186">T1092</f>
        <v>16.89383612978737</v>
      </c>
    </row>
    <row r="1094" spans="1:21" x14ac:dyDescent="0.25">
      <c r="A1094" s="1">
        <v>44374</v>
      </c>
      <c r="B1094" s="12">
        <v>34649.644530999998</v>
      </c>
      <c r="C1094" s="2">
        <f t="shared" si="4171"/>
        <v>7.6534703304518947E-2</v>
      </c>
      <c r="D1094" s="9">
        <f t="shared" si="4172"/>
        <v>0</v>
      </c>
      <c r="E1094" s="10">
        <f t="shared" si="4164"/>
        <v>3.0999004954870041E-2</v>
      </c>
      <c r="F1094" s="10">
        <f t="shared" si="4113"/>
        <v>0.1420365934972809</v>
      </c>
      <c r="G1094" s="10">
        <f t="shared" si="4043"/>
        <v>0.29683642118399589</v>
      </c>
      <c r="H1094" s="10">
        <f t="shared" si="3992"/>
        <v>1.3600326323880298</v>
      </c>
      <c r="I1094" s="10">
        <f t="shared" si="3929"/>
        <v>6.1298331746131671</v>
      </c>
      <c r="J1094" s="10">
        <f t="shared" si="3878"/>
        <v>9.3746727221094694</v>
      </c>
      <c r="M1094" s="14">
        <f t="shared" si="3802"/>
        <v>9.5198376780053967E-2</v>
      </c>
      <c r="N1094" s="15">
        <f t="shared" si="4174"/>
        <v>0</v>
      </c>
      <c r="O1094" s="17">
        <f t="shared" ref="O1094" si="4187">O1093*(1+$N1094)+O1093*$Y$3</f>
        <v>0.21954409182596818</v>
      </c>
      <c r="P1094" s="17">
        <f t="shared" ref="P1094" si="4188">P1093*(1+$N1094)+P1093*$Y$3</f>
        <v>0.77081300373108241</v>
      </c>
      <c r="Q1094" s="17">
        <f t="shared" ref="Q1094" si="4189">Q1093*(1+$N1094)+Q1093*$Y$3</f>
        <v>1.237626977091812</v>
      </c>
      <c r="R1094" s="17">
        <f t="shared" ref="R1094" si="4190">R1093*(1+$N1094)+R1093*$Y$3</f>
        <v>4.4543986357684817</v>
      </c>
      <c r="S1094" s="17">
        <f t="shared" ref="S1094" si="4191">S1093*(1+$N1094)+S1093*$Y$3</f>
        <v>13.558592914794797</v>
      </c>
      <c r="T1094" s="17">
        <f t="shared" ref="T1094" si="4192">T1093*(1+$N1094)+T1093*$Y$3</f>
        <v>16.986405094882095</v>
      </c>
    </row>
    <row r="1095" spans="1:21" x14ac:dyDescent="0.25">
      <c r="A1095" s="1">
        <v>44375</v>
      </c>
      <c r="B1095" s="12">
        <v>34434.335937999997</v>
      </c>
      <c r="C1095" s="2">
        <f t="shared" si="4171"/>
        <v>-6.2138759549862461E-3</v>
      </c>
      <c r="D1095" s="9">
        <f t="shared" si="4172"/>
        <v>-6.2138759549862461E-3</v>
      </c>
      <c r="E1095" s="10">
        <f t="shared" si="4164"/>
        <v>3.0942267032469713E-2</v>
      </c>
      <c r="F1095" s="10">
        <f t="shared" si="4113"/>
        <v>0.14177662188749574</v>
      </c>
      <c r="G1095" s="10">
        <f t="shared" si="4043"/>
        <v>0.29629311723423207</v>
      </c>
      <c r="H1095" s="10">
        <f t="shared" si="3992"/>
        <v>1.3575433451973382</v>
      </c>
      <c r="I1095" s="10">
        <f t="shared" si="3929"/>
        <v>6.1186136532287074</v>
      </c>
      <c r="J1095" s="10">
        <f t="shared" si="3878"/>
        <v>9.3575141244638402</v>
      </c>
      <c r="N1095" s="15">
        <f t="shared" si="4174"/>
        <v>0</v>
      </c>
      <c r="O1095" s="17">
        <f t="shared" ref="O1095" si="4193">O1094</f>
        <v>0.21954409182596818</v>
      </c>
      <c r="P1095" s="17">
        <f t="shared" ref="P1095" si="4194">P1094</f>
        <v>0.77081300373108241</v>
      </c>
      <c r="Q1095" s="17">
        <f t="shared" ref="Q1095" si="4195">Q1094</f>
        <v>1.237626977091812</v>
      </c>
      <c r="R1095" s="17">
        <f t="shared" ref="R1095" si="4196">R1094</f>
        <v>4.4543986357684817</v>
      </c>
      <c r="S1095" s="17">
        <f t="shared" ref="S1095" si="4197">S1094</f>
        <v>13.558592914794797</v>
      </c>
      <c r="T1095" s="17">
        <f t="shared" ref="T1095" si="4198">T1094</f>
        <v>16.986405094882095</v>
      </c>
    </row>
    <row r="1096" spans="1:21" x14ac:dyDescent="0.25">
      <c r="A1096" s="1">
        <v>44376</v>
      </c>
      <c r="B1096" s="12">
        <v>35867.777344000002</v>
      </c>
      <c r="C1096" s="2">
        <f t="shared" si="4171"/>
        <v>4.1628257579323077E-2</v>
      </c>
      <c r="D1096" s="9">
        <f t="shared" si="4172"/>
        <v>0</v>
      </c>
      <c r="E1096" s="10">
        <f t="shared" si="4164"/>
        <v>3.1077904367406567E-2</v>
      </c>
      <c r="F1096" s="10">
        <f t="shared" si="4113"/>
        <v>0.14239810844919434</v>
      </c>
      <c r="G1096" s="10">
        <f t="shared" si="4043"/>
        <v>0.29759193637827253</v>
      </c>
      <c r="H1096" s="10">
        <f t="shared" si="3992"/>
        <v>1.3634942201351896</v>
      </c>
      <c r="I1096" s="10">
        <f t="shared" si="3929"/>
        <v>6.14543497335245</v>
      </c>
      <c r="J1096" s="10">
        <f t="shared" si="3878"/>
        <v>9.3985333644614908</v>
      </c>
      <c r="M1096" s="14">
        <f t="shared" ref="M1096" si="4199">(B1096-B1094)/B1094</f>
        <v>3.5155708795516702E-2</v>
      </c>
      <c r="N1096" s="15">
        <f t="shared" si="4174"/>
        <v>0</v>
      </c>
      <c r="O1096" s="17">
        <f t="shared" ref="O1096" si="4200">O1095*(1+$N1096)+O1095*$Y$3</f>
        <v>0.22074707315104197</v>
      </c>
      <c r="P1096" s="17">
        <f t="shared" ref="P1096" si="4201">P1095*(1+$N1096)+P1095*$Y$3</f>
        <v>0.77503663662823907</v>
      </c>
      <c r="Q1096" s="17">
        <f t="shared" ref="Q1096" si="4202">Q1095*(1+$N1096)+Q1095*$Y$3</f>
        <v>1.2444084947745069</v>
      </c>
      <c r="R1096" s="17">
        <f t="shared" ref="R1096" si="4203">R1095*(1+$N1096)+R1095*$Y$3</f>
        <v>4.4788062995261173</v>
      </c>
      <c r="S1096" s="17">
        <f t="shared" ref="S1096" si="4204">S1095*(1+$N1096)+S1095*$Y$3</f>
        <v>13.632886574601892</v>
      </c>
      <c r="T1096" s="17">
        <f t="shared" ref="T1096" si="4205">T1095*(1+$N1096)+T1095*$Y$3</f>
        <v>17.079481287182819</v>
      </c>
    </row>
    <row r="1097" spans="1:21" x14ac:dyDescent="0.25">
      <c r="A1097" s="1">
        <v>44377</v>
      </c>
      <c r="B1097" s="12">
        <v>35040.835937999997</v>
      </c>
      <c r="C1097" s="2">
        <f t="shared" si="4171"/>
        <v>-2.3055273207173987E-2</v>
      </c>
      <c r="D1097" s="9">
        <f t="shared" si="4172"/>
        <v>-2.3055273207173987E-2</v>
      </c>
      <c r="E1097" s="10">
        <f t="shared" si="4164"/>
        <v>3.0497626701065334E-2</v>
      </c>
      <c r="F1097" s="10">
        <f t="shared" si="4113"/>
        <v>0.13973929204106603</v>
      </c>
      <c r="G1097" s="10">
        <f t="shared" si="4043"/>
        <v>0.29203538557864206</v>
      </c>
      <c r="H1097" s="10">
        <f t="shared" si="3992"/>
        <v>1.3380354493385465</v>
      </c>
      <c r="I1097" s="10">
        <f t="shared" si="3929"/>
        <v>6.0306891840987609</v>
      </c>
      <c r="J1097" s="10">
        <f t="shared" si="3878"/>
        <v>9.2230466603618524</v>
      </c>
      <c r="N1097" s="15">
        <f t="shared" si="4174"/>
        <v>0</v>
      </c>
      <c r="O1097" s="17">
        <f t="shared" ref="O1097" si="4206">O1096</f>
        <v>0.22074707315104197</v>
      </c>
      <c r="P1097" s="17">
        <f t="shared" ref="P1097" si="4207">P1096</f>
        <v>0.77503663662823907</v>
      </c>
      <c r="Q1097" s="17">
        <f t="shared" ref="Q1097" si="4208">Q1096</f>
        <v>1.2444084947745069</v>
      </c>
      <c r="R1097" s="17">
        <f t="shared" ref="R1097" si="4209">R1096</f>
        <v>4.4788062995261173</v>
      </c>
      <c r="S1097" s="17">
        <f t="shared" ref="S1097" si="4210">S1096</f>
        <v>13.632886574601892</v>
      </c>
      <c r="T1097" s="17">
        <f t="shared" ref="T1097" si="4211">T1096</f>
        <v>17.079481287182819</v>
      </c>
    </row>
    <row r="1098" spans="1:21" x14ac:dyDescent="0.25">
      <c r="A1098" s="1">
        <v>44378</v>
      </c>
      <c r="B1098" s="12">
        <v>33572.117187999997</v>
      </c>
      <c r="C1098" s="2">
        <f t="shared" si="4171"/>
        <v>-4.1914489500156291E-2</v>
      </c>
      <c r="D1098" s="9">
        <f t="shared" si="4172"/>
        <v>-4.1914489500156291E-2</v>
      </c>
      <c r="E1098" s="10">
        <f t="shared" si="4164"/>
        <v>2.9353022473558654E-2</v>
      </c>
      <c r="F1098" s="10">
        <f t="shared" si="4113"/>
        <v>0.13449474675277945</v>
      </c>
      <c r="G1098" s="10">
        <f t="shared" si="4043"/>
        <v>0.28107502659099726</v>
      </c>
      <c r="H1098" s="10">
        <f t="shared" si="3992"/>
        <v>1.2878177374202218</v>
      </c>
      <c r="I1098" s="10">
        <f t="shared" si="3929"/>
        <v>5.8043518234064564</v>
      </c>
      <c r="J1098" s="10">
        <f t="shared" si="3878"/>
        <v>8.8768971615363323</v>
      </c>
      <c r="K1098" s="10">
        <v>100</v>
      </c>
      <c r="M1098" s="14">
        <f t="shared" ref="M1098:M1158" si="4212">(B1098-B1096)/B1096</f>
        <v>-6.4003412700564949E-2</v>
      </c>
      <c r="N1098" s="15">
        <f t="shared" si="4174"/>
        <v>-6.4003412700564949E-2</v>
      </c>
      <c r="O1098" s="17">
        <f t="shared" ref="O1098" si="4213">O1097*(1+$N1098)+O1097*$Y$3</f>
        <v>0.20782808012928139</v>
      </c>
      <c r="P1098" s="17">
        <f t="shared" ref="P1098" si="4214">P1097*(1+$N1098)+P1097*$Y$3</f>
        <v>0.72967842300717778</v>
      </c>
      <c r="Q1098" s="17">
        <f t="shared" ref="Q1098" si="4215">Q1097*(1+$N1098)+Q1097*$Y$3</f>
        <v>1.1715807809990613</v>
      </c>
      <c r="R1098" s="17">
        <f t="shared" ref="R1098" si="4216">R1097*(1+$N1098)+R1097*$Y$3</f>
        <v>4.2166888159126223</v>
      </c>
      <c r="S1098" s="17">
        <f t="shared" ref="S1098" si="4217">S1097*(1+$N1098)+S1097*$Y$3</f>
        <v>12.83503605722164</v>
      </c>
      <c r="T1098" s="17">
        <f t="shared" ref="T1098" si="4218">T1097*(1+$N1098)+T1097*$Y$3</f>
        <v>16.07992239648156</v>
      </c>
      <c r="U1098" s="17">
        <v>100</v>
      </c>
    </row>
    <row r="1099" spans="1:21" x14ac:dyDescent="0.25">
      <c r="A1099" s="1">
        <v>44379</v>
      </c>
      <c r="B1099" s="12">
        <v>33897.046875</v>
      </c>
      <c r="C1099" s="2">
        <f t="shared" si="4171"/>
        <v>9.6785581076234955E-3</v>
      </c>
      <c r="D1099" s="9">
        <f t="shared" si="4172"/>
        <v>0</v>
      </c>
      <c r="E1099" s="10">
        <f t="shared" si="4164"/>
        <v>2.948169325700439E-2</v>
      </c>
      <c r="F1099" s="10">
        <f t="shared" si="4113"/>
        <v>0.13508431276594232</v>
      </c>
      <c r="G1099" s="10">
        <f t="shared" si="4043"/>
        <v>0.28230713629660165</v>
      </c>
      <c r="H1099" s="10">
        <f t="shared" si="3992"/>
        <v>1.2934629658582282</v>
      </c>
      <c r="I1099" s="10">
        <f t="shared" si="3929"/>
        <v>5.8297955574268681</v>
      </c>
      <c r="J1099" s="10">
        <f t="shared" si="3878"/>
        <v>8.9158095874499157</v>
      </c>
      <c r="K1099" s="10">
        <f t="shared" ref="K1099:K1162" si="4219">K1098*(1+$D1099)+K1098*$Y$2</f>
        <v>100.43835616438356</v>
      </c>
      <c r="N1099" s="15">
        <f t="shared" si="4174"/>
        <v>0</v>
      </c>
      <c r="O1099" s="17">
        <f t="shared" ref="O1099" si="4220">O1098</f>
        <v>0.20782808012928139</v>
      </c>
      <c r="P1099" s="17">
        <f t="shared" ref="P1099" si="4221">P1098</f>
        <v>0.72967842300717778</v>
      </c>
      <c r="Q1099" s="17">
        <f t="shared" ref="Q1099" si="4222">Q1098</f>
        <v>1.1715807809990613</v>
      </c>
      <c r="R1099" s="17">
        <f t="shared" ref="R1099" si="4223">R1098</f>
        <v>4.2166888159126223</v>
      </c>
      <c r="S1099" s="17">
        <f t="shared" ref="S1099" si="4224">S1098</f>
        <v>12.83503605722164</v>
      </c>
      <c r="T1099" s="17">
        <f t="shared" ref="T1099" si="4225">T1098</f>
        <v>16.07992239648156</v>
      </c>
      <c r="U1099" s="17">
        <f>U1098</f>
        <v>100</v>
      </c>
    </row>
    <row r="1100" spans="1:21" x14ac:dyDescent="0.25">
      <c r="A1100" s="1">
        <v>44380</v>
      </c>
      <c r="B1100" s="12">
        <v>34668.546875</v>
      </c>
      <c r="C1100" s="2">
        <f t="shared" si="4171"/>
        <v>2.2760094790705863E-2</v>
      </c>
      <c r="D1100" s="9">
        <f t="shared" si="4172"/>
        <v>0</v>
      </c>
      <c r="E1100" s="10">
        <f t="shared" si="4164"/>
        <v>2.961092807676112E-2</v>
      </c>
      <c r="F1100" s="10">
        <f t="shared" si="4113"/>
        <v>0.135676463178067</v>
      </c>
      <c r="G1100" s="10">
        <f t="shared" si="4043"/>
        <v>0.28354464703105248</v>
      </c>
      <c r="H1100" s="10">
        <f t="shared" si="3992"/>
        <v>1.2991329405030863</v>
      </c>
      <c r="I1100" s="10">
        <f t="shared" si="3929"/>
        <v>5.855350825623808</v>
      </c>
      <c r="J1100" s="10">
        <f t="shared" si="3878"/>
        <v>8.9548925883812025</v>
      </c>
      <c r="K1100" s="10">
        <f t="shared" si="4219"/>
        <v>100.87863389003566</v>
      </c>
      <c r="M1100" s="14">
        <f t="shared" ref="M1100" si="4226">(B1100-B1098)/B1098</f>
        <v>3.2658937798296227E-2</v>
      </c>
      <c r="N1100" s="15">
        <f t="shared" si="4174"/>
        <v>0</v>
      </c>
      <c r="O1100" s="17">
        <f t="shared" ref="O1100" si="4227">O1099*(1+$N1100)+O1099*$Y$3</f>
        <v>0.20896686412998977</v>
      </c>
      <c r="P1100" s="17">
        <f t="shared" ref="P1100" si="4228">P1099*(1+$N1100)+P1099*$Y$3</f>
        <v>0.73367666094146367</v>
      </c>
      <c r="Q1100" s="17">
        <f t="shared" ref="Q1100" si="4229">Q1099*(1+$N1100)+Q1099*$Y$3</f>
        <v>1.1780004017168644</v>
      </c>
      <c r="R1100" s="17">
        <f t="shared" ref="R1100" si="4230">R1099*(1+$N1100)+R1099*$Y$3</f>
        <v>4.2397939601094041</v>
      </c>
      <c r="S1100" s="17">
        <f t="shared" ref="S1100" si="4231">S1099*(1+$N1100)+S1099*$Y$3</f>
        <v>12.905365021918744</v>
      </c>
      <c r="T1100" s="17">
        <f t="shared" ref="T1100" si="4232">T1099*(1+$N1100)+T1099*$Y$3</f>
        <v>16.168031560297898</v>
      </c>
      <c r="U1100" s="17">
        <f>U1099*(1+$N1100)+U1099*$Y$3</f>
        <v>100.54794520547945</v>
      </c>
    </row>
    <row r="1101" spans="1:21" x14ac:dyDescent="0.25">
      <c r="A1101" s="1">
        <v>44381</v>
      </c>
      <c r="B1101" s="12">
        <v>35287.78125</v>
      </c>
      <c r="C1101" s="2">
        <f t="shared" si="4171"/>
        <v>1.7861561294527144E-2</v>
      </c>
      <c r="D1101" s="9">
        <f t="shared" si="4172"/>
        <v>0</v>
      </c>
      <c r="E1101" s="10">
        <f t="shared" si="4164"/>
        <v>2.9740729405316784E-2</v>
      </c>
      <c r="F1101" s="10">
        <f t="shared" si="4113"/>
        <v>0.13627120931802567</v>
      </c>
      <c r="G1101" s="10">
        <f t="shared" si="4043"/>
        <v>0.28478758247009273</v>
      </c>
      <c r="H1101" s="10">
        <f t="shared" si="3992"/>
        <v>1.3048277698313189</v>
      </c>
      <c r="I1101" s="10">
        <f t="shared" si="3929"/>
        <v>5.8810181169142135</v>
      </c>
      <c r="J1101" s="10">
        <f t="shared" si="3878"/>
        <v>8.9941469120562978</v>
      </c>
      <c r="K1101" s="10">
        <f t="shared" si="4219"/>
        <v>101.32084160023855</v>
      </c>
      <c r="N1101" s="15">
        <f t="shared" si="4174"/>
        <v>0</v>
      </c>
      <c r="O1101" s="17">
        <f t="shared" ref="O1101" si="4233">O1100</f>
        <v>0.20896686412998977</v>
      </c>
      <c r="P1101" s="17">
        <f t="shared" ref="P1101" si="4234">P1100</f>
        <v>0.73367666094146367</v>
      </c>
      <c r="Q1101" s="17">
        <f t="shared" ref="Q1101" si="4235">Q1100</f>
        <v>1.1780004017168644</v>
      </c>
      <c r="R1101" s="17">
        <f t="shared" ref="R1101" si="4236">R1100</f>
        <v>4.2397939601094041</v>
      </c>
      <c r="S1101" s="17">
        <f t="shared" ref="S1101" si="4237">S1100</f>
        <v>12.905365021918744</v>
      </c>
      <c r="T1101" s="17">
        <f t="shared" ref="T1101" si="4238">T1100</f>
        <v>16.168031560297898</v>
      </c>
      <c r="U1101" s="17">
        <f>U1100</f>
        <v>100.54794520547945</v>
      </c>
    </row>
    <row r="1102" spans="1:21" x14ac:dyDescent="0.25">
      <c r="A1102" s="1">
        <v>44382</v>
      </c>
      <c r="B1102" s="12">
        <v>33746.003905999998</v>
      </c>
      <c r="C1102" s="2">
        <f t="shared" si="4171"/>
        <v>-4.3691535409299841E-2</v>
      </c>
      <c r="D1102" s="9">
        <f t="shared" si="4172"/>
        <v>-4.3691535409299841E-2</v>
      </c>
      <c r="E1102" s="10">
        <f t="shared" si="4164"/>
        <v>2.8571681594086823E-2</v>
      </c>
      <c r="F1102" s="10">
        <f t="shared" si="4113"/>
        <v>0.13091466419716463</v>
      </c>
      <c r="G1102" s="10">
        <f t="shared" si="4043"/>
        <v>0.27359315964962833</v>
      </c>
      <c r="H1102" s="10">
        <f t="shared" si="3992"/>
        <v>1.2535376340863402</v>
      </c>
      <c r="I1102" s="10">
        <f t="shared" si="3929"/>
        <v>5.6498472110603295</v>
      </c>
      <c r="J1102" s="10">
        <f t="shared" si="3878"/>
        <v>8.6406052211944573</v>
      </c>
      <c r="K1102" s="10">
        <f t="shared" si="4219"/>
        <v>97.338124616721629</v>
      </c>
      <c r="M1102" s="14">
        <f t="shared" si="4212"/>
        <v>-2.6610373152537906E-2</v>
      </c>
      <c r="N1102" s="15">
        <f t="shared" si="4174"/>
        <v>-2.6610373152537906E-2</v>
      </c>
      <c r="O1102" s="17">
        <f t="shared" ref="O1102" si="4239">O1101*(1+$N1102)+O1101*$Y$3</f>
        <v>0.20455120181201608</v>
      </c>
      <c r="P1102" s="17">
        <f t="shared" ref="P1102" si="4240">P1101*(1+$N1102)+P1101*$Y$3</f>
        <v>0.71817339730785379</v>
      </c>
      <c r="Q1102" s="17">
        <f t="shared" ref="Q1102" si="4241">Q1101*(1+$N1102)+Q1101*$Y$3</f>
        <v>1.1531081681750754</v>
      </c>
      <c r="R1102" s="17">
        <f t="shared" ref="R1102" si="4242">R1101*(1+$N1102)+R1101*$Y$3</f>
        <v>4.1502032084676435</v>
      </c>
      <c r="S1102" s="17">
        <f t="shared" ref="S1102" si="4243">S1101*(1+$N1102)+S1101*$Y$3</f>
        <v>12.632662771903002</v>
      </c>
      <c r="T1102" s="17">
        <f t="shared" ref="T1102" si="4244">T1101*(1+$N1102)+T1101*$Y$3</f>
        <v>15.826386161091417</v>
      </c>
      <c r="U1102" s="17">
        <f t="shared" ref="U1102" si="4245">U1101*(1+$N1102)+U1101*$Y$3</f>
        <v>98.423274508802237</v>
      </c>
    </row>
    <row r="1103" spans="1:21" x14ac:dyDescent="0.25">
      <c r="A1103" s="1">
        <v>44383</v>
      </c>
      <c r="B1103" s="12">
        <v>34235.195312999997</v>
      </c>
      <c r="C1103" s="2">
        <f t="shared" si="4171"/>
        <v>1.4496276606932437E-2</v>
      </c>
      <c r="D1103" s="9">
        <f t="shared" si="4172"/>
        <v>0</v>
      </c>
      <c r="E1103" s="10">
        <f t="shared" si="4164"/>
        <v>2.8696927321622545E-2</v>
      </c>
      <c r="F1103" s="10">
        <f t="shared" si="4113"/>
        <v>0.13148853669775495</v>
      </c>
      <c r="G1103" s="10">
        <f t="shared" si="4043"/>
        <v>0.27479247213028424</v>
      </c>
      <c r="H1103" s="10">
        <f t="shared" si="3992"/>
        <v>1.2590325935782256</v>
      </c>
      <c r="I1103" s="10">
        <f t="shared" si="3929"/>
        <v>5.6746136645882652</v>
      </c>
      <c r="J1103" s="10">
        <f t="shared" si="3878"/>
        <v>8.6784818468216116</v>
      </c>
      <c r="K1103" s="10">
        <f t="shared" si="4219"/>
        <v>97.764812286274378</v>
      </c>
      <c r="N1103" s="15">
        <f t="shared" si="4174"/>
        <v>0</v>
      </c>
      <c r="O1103" s="17">
        <f t="shared" ref="O1103" si="4246">O1102</f>
        <v>0.20455120181201608</v>
      </c>
      <c r="P1103" s="17">
        <f t="shared" ref="P1103" si="4247">P1102</f>
        <v>0.71817339730785379</v>
      </c>
      <c r="Q1103" s="17">
        <f t="shared" ref="Q1103" si="4248">Q1102</f>
        <v>1.1531081681750754</v>
      </c>
      <c r="R1103" s="17">
        <f t="shared" ref="R1103" si="4249">R1102</f>
        <v>4.1502032084676435</v>
      </c>
      <c r="S1103" s="17">
        <f t="shared" ref="S1103" si="4250">S1102</f>
        <v>12.632662771903002</v>
      </c>
      <c r="T1103" s="17">
        <f t="shared" ref="T1103" si="4251">T1102</f>
        <v>15.826386161091417</v>
      </c>
      <c r="U1103" s="17">
        <f t="shared" ref="U1103" si="4252">U1102</f>
        <v>98.423274508802237</v>
      </c>
    </row>
    <row r="1104" spans="1:21" x14ac:dyDescent="0.25">
      <c r="A1104" s="1">
        <v>44384</v>
      </c>
      <c r="B1104" s="12">
        <v>33855.328125</v>
      </c>
      <c r="C1104" s="2">
        <f t="shared" si="4171"/>
        <v>-1.1095808992091571E-2</v>
      </c>
      <c r="D1104" s="9">
        <f t="shared" si="4172"/>
        <v>-1.1095808992091571E-2</v>
      </c>
      <c r="E1104" s="10">
        <f t="shared" si="4164"/>
        <v>2.8504306447304888E-2</v>
      </c>
      <c r="F1104" s="10">
        <f t="shared" si="4113"/>
        <v>0.13060595311597939</v>
      </c>
      <c r="G1104" s="10">
        <f t="shared" si="4043"/>
        <v>0.27294799708790707</v>
      </c>
      <c r="H1104" s="10">
        <f t="shared" si="3992"/>
        <v>1.2505816553906124</v>
      </c>
      <c r="I1104" s="10">
        <f t="shared" si="3929"/>
        <v>5.6365242540657556</v>
      </c>
      <c r="J1104" s="10">
        <f t="shared" si="3878"/>
        <v>8.6202297300583943</v>
      </c>
      <c r="K1104" s="10">
        <f t="shared" si="4219"/>
        <v>97.108590684253087</v>
      </c>
      <c r="M1104" s="14">
        <f t="shared" ref="M1104" si="4253">(B1104-B1102)/B1102</f>
        <v>3.2396196985138201E-3</v>
      </c>
      <c r="N1104" s="15">
        <f t="shared" si="4174"/>
        <v>0</v>
      </c>
      <c r="O1104" s="17">
        <f t="shared" ref="O1104" si="4254">O1103*(1+$N1104)+O1103*$Y$3</f>
        <v>0.20567203031509562</v>
      </c>
      <c r="P1104" s="17">
        <f t="shared" ref="P1104" si="4255">P1103*(1+$N1104)+P1103*$Y$3</f>
        <v>0.72210859400543104</v>
      </c>
      <c r="Q1104" s="17">
        <f t="shared" ref="Q1104" si="4256">Q1103*(1+$N1104)+Q1103*$Y$3</f>
        <v>1.1594265690965828</v>
      </c>
      <c r="R1104" s="17">
        <f t="shared" ref="R1104" si="4257">R1103*(1+$N1104)+R1103*$Y$3</f>
        <v>4.1729440479660962</v>
      </c>
      <c r="S1104" s="17">
        <f t="shared" ref="S1104" si="4258">S1103*(1+$N1104)+S1103*$Y$3</f>
        <v>12.701882841886032</v>
      </c>
      <c r="T1104" s="17">
        <f t="shared" ref="T1104" si="4259">T1103*(1+$N1104)+T1103*$Y$3</f>
        <v>15.913106085261781</v>
      </c>
      <c r="U1104" s="17">
        <f t="shared" ref="U1104" si="4260">U1103*(1+$N1104)+U1103*$Y$3</f>
        <v>98.962580122549099</v>
      </c>
    </row>
    <row r="1105" spans="1:21" x14ac:dyDescent="0.25">
      <c r="A1105" s="1">
        <v>44385</v>
      </c>
      <c r="B1105" s="12">
        <v>32877.371094000002</v>
      </c>
      <c r="C1105" s="2">
        <f t="shared" si="4171"/>
        <v>-2.8886355122278055E-2</v>
      </c>
      <c r="D1105" s="9">
        <f t="shared" si="4172"/>
        <v>-2.8886355122278055E-2</v>
      </c>
      <c r="E1105" s="10">
        <f t="shared" si="4164"/>
        <v>2.7805871313180339E-2</v>
      </c>
      <c r="F1105" s="10">
        <f t="shared" si="4113"/>
        <v>0.12740574241972341</v>
      </c>
      <c r="G1105" s="10">
        <f t="shared" si="4043"/>
        <v>0.26626000868490751</v>
      </c>
      <c r="H1105" s="10">
        <f t="shared" si="3992"/>
        <v>1.2199389113606474</v>
      </c>
      <c r="I1105" s="10">
        <f t="shared" si="3929"/>
        <v>5.4984136643321504</v>
      </c>
      <c r="J1105" s="10">
        <f t="shared" si="3878"/>
        <v>8.4090100212460435</v>
      </c>
      <c r="K1105" s="10">
        <f t="shared" si="4219"/>
        <v>94.729158941734227</v>
      </c>
      <c r="N1105" s="15">
        <f t="shared" si="4174"/>
        <v>0</v>
      </c>
      <c r="O1105" s="17">
        <f t="shared" ref="O1105" si="4261">O1104</f>
        <v>0.20567203031509562</v>
      </c>
      <c r="P1105" s="17">
        <f t="shared" ref="P1105" si="4262">P1104</f>
        <v>0.72210859400543104</v>
      </c>
      <c r="Q1105" s="17">
        <f t="shared" ref="Q1105" si="4263">Q1104</f>
        <v>1.1594265690965828</v>
      </c>
      <c r="R1105" s="17">
        <f t="shared" ref="R1105" si="4264">R1104</f>
        <v>4.1729440479660962</v>
      </c>
      <c r="S1105" s="17">
        <f t="shared" ref="S1105" si="4265">S1104</f>
        <v>12.701882841886032</v>
      </c>
      <c r="T1105" s="17">
        <f t="shared" ref="T1105" si="4266">T1104</f>
        <v>15.913106085261781</v>
      </c>
      <c r="U1105" s="17">
        <f t="shared" ref="U1105" si="4267">U1104</f>
        <v>98.962580122549099</v>
      </c>
    </row>
    <row r="1106" spans="1:21" x14ac:dyDescent="0.25">
      <c r="A1106" s="1">
        <v>44386</v>
      </c>
      <c r="B1106" s="12">
        <v>33798.011719000002</v>
      </c>
      <c r="C1106" s="2">
        <f t="shared" si="4171"/>
        <v>2.8002257916783787E-2</v>
      </c>
      <c r="D1106" s="9">
        <f t="shared" si="4172"/>
        <v>0</v>
      </c>
      <c r="E1106" s="10">
        <f t="shared" si="4164"/>
        <v>2.7927760064142226E-2</v>
      </c>
      <c r="F1106" s="10">
        <f t="shared" si="4113"/>
        <v>0.12796423334539891</v>
      </c>
      <c r="G1106" s="10">
        <f t="shared" si="4043"/>
        <v>0.26742717584626602</v>
      </c>
      <c r="H1106" s="10">
        <f t="shared" si="3992"/>
        <v>1.2252865887803104</v>
      </c>
      <c r="I1106" s="10">
        <f t="shared" si="3929"/>
        <v>5.5225162995730583</v>
      </c>
      <c r="J1106" s="10">
        <f t="shared" si="3878"/>
        <v>8.445871435037807</v>
      </c>
      <c r="K1106" s="10">
        <f t="shared" si="4219"/>
        <v>95.144410049424025</v>
      </c>
      <c r="M1106" s="14">
        <f t="shared" si="4212"/>
        <v>-1.6929803719041077E-3</v>
      </c>
      <c r="N1106" s="15">
        <f t="shared" si="4174"/>
        <v>-1.6929803719041077E-3</v>
      </c>
      <c r="O1106" s="17">
        <f t="shared" ref="O1106" si="4268">O1105*(1+$N1106)+O1105*$Y$3</f>
        <v>0.20645080163384633</v>
      </c>
      <c r="P1106" s="17">
        <f t="shared" ref="P1106" si="4269">P1105*(1+$N1106)+P1105*$Y$3</f>
        <v>0.72484283774860436</v>
      </c>
      <c r="Q1106" s="17">
        <f t="shared" ref="Q1106" si="4270">Q1105*(1+$N1106)+Q1105*$Y$3</f>
        <v>1.1638167049688577</v>
      </c>
      <c r="R1106" s="17">
        <f t="shared" ref="R1106" si="4271">R1105*(1+$N1106)+R1105*$Y$3</f>
        <v>4.1887447824380057</v>
      </c>
      <c r="S1106" s="17">
        <f t="shared" ref="S1106" si="4272">S1105*(1+$N1106)+S1105*$Y$3</f>
        <v>12.749978161586224</v>
      </c>
      <c r="T1106" s="17">
        <f t="shared" ref="T1106" si="4273">T1105*(1+$N1106)+T1105*$Y$3</f>
        <v>15.973360610840455</v>
      </c>
      <c r="U1106" s="17">
        <f t="shared" ref="U1106" si="4274">U1105*(1+$N1106)+U1105*$Y$3</f>
        <v>99.337299129848901</v>
      </c>
    </row>
    <row r="1107" spans="1:21" x14ac:dyDescent="0.25">
      <c r="A1107" s="1">
        <v>44387</v>
      </c>
      <c r="B1107" s="12">
        <v>33520.519530999998</v>
      </c>
      <c r="C1107" s="2">
        <f t="shared" si="4171"/>
        <v>-8.2103110179113838E-3</v>
      </c>
      <c r="D1107" s="9">
        <f t="shared" si="4172"/>
        <v>-8.2103110179113838E-3</v>
      </c>
      <c r="E1107" s="10">
        <f t="shared" si="4164"/>
        <v>2.7820887525797432E-2</v>
      </c>
      <c r="F1107" s="10">
        <f t="shared" si="4113"/>
        <v>0.12747454629554031</v>
      </c>
      <c r="G1107" s="10">
        <f t="shared" si="4043"/>
        <v>0.26640379906848549</v>
      </c>
      <c r="H1107" s="10">
        <f t="shared" si="3992"/>
        <v>1.2205977240936319</v>
      </c>
      <c r="I1107" s="10">
        <f t="shared" si="3929"/>
        <v>5.5013830137803437</v>
      </c>
      <c r="J1107" s="10">
        <f t="shared" si="3878"/>
        <v>8.4135512018102521</v>
      </c>
      <c r="K1107" s="10">
        <f t="shared" si="4219"/>
        <v>94.780316237820585</v>
      </c>
      <c r="N1107" s="15">
        <f t="shared" si="4174"/>
        <v>0</v>
      </c>
      <c r="O1107" s="17">
        <f t="shared" ref="O1107" si="4275">O1106</f>
        <v>0.20645080163384633</v>
      </c>
      <c r="P1107" s="17">
        <f t="shared" ref="P1107" si="4276">P1106</f>
        <v>0.72484283774860436</v>
      </c>
      <c r="Q1107" s="17">
        <f t="shared" ref="Q1107" si="4277">Q1106</f>
        <v>1.1638167049688577</v>
      </c>
      <c r="R1107" s="17">
        <f t="shared" ref="R1107" si="4278">R1106</f>
        <v>4.1887447824380057</v>
      </c>
      <c r="S1107" s="17">
        <f t="shared" ref="S1107" si="4279">S1106</f>
        <v>12.749978161586224</v>
      </c>
      <c r="T1107" s="17">
        <f t="shared" ref="T1107" si="4280">T1106</f>
        <v>15.973360610840455</v>
      </c>
      <c r="U1107" s="17">
        <f t="shared" ref="U1107" si="4281">U1106</f>
        <v>99.337299129848901</v>
      </c>
    </row>
    <row r="1108" spans="1:21" x14ac:dyDescent="0.25">
      <c r="A1108" s="1">
        <v>44388</v>
      </c>
      <c r="B1108" s="12">
        <v>34240.1875</v>
      </c>
      <c r="C1108" s="2">
        <f t="shared" si="4171"/>
        <v>2.1469475386097409E-2</v>
      </c>
      <c r="D1108" s="9">
        <f t="shared" si="4172"/>
        <v>0</v>
      </c>
      <c r="E1108" s="10">
        <f t="shared" si="4164"/>
        <v>2.7942842101252984E-2</v>
      </c>
      <c r="F1108" s="10">
        <f t="shared" si="4113"/>
        <v>0.1280333388272468</v>
      </c>
      <c r="G1108" s="10">
        <f t="shared" si="4043"/>
        <v>0.26757159654385421</v>
      </c>
      <c r="H1108" s="10">
        <f t="shared" si="3992"/>
        <v>1.2259482894595217</v>
      </c>
      <c r="I1108" s="10">
        <f t="shared" si="3929"/>
        <v>5.5254986653475999</v>
      </c>
      <c r="J1108" s="10">
        <f t="shared" si="3878"/>
        <v>8.4504325221469543</v>
      </c>
      <c r="K1108" s="10">
        <f t="shared" si="4219"/>
        <v>95.195791596671299</v>
      </c>
      <c r="M1108" s="14">
        <f t="shared" ref="M1108" si="4282">(B1108-B1106)/B1106</f>
        <v>1.3082893297874772E-2</v>
      </c>
      <c r="N1108" s="15">
        <f t="shared" si="4174"/>
        <v>0</v>
      </c>
      <c r="O1108" s="17">
        <f t="shared" ref="O1108" si="4283">O1107*(1+$N1108)+O1107*$Y$3</f>
        <v>0.20758203890307289</v>
      </c>
      <c r="P1108" s="17">
        <f t="shared" ref="P1108" si="4284">P1107*(1+$N1108)+P1107*$Y$3</f>
        <v>0.72881457932530902</v>
      </c>
      <c r="Q1108" s="17">
        <f t="shared" ref="Q1108" si="4285">Q1107*(1+$N1108)+Q1107*$Y$3</f>
        <v>1.1701937828043034</v>
      </c>
      <c r="R1108" s="17">
        <f t="shared" ref="R1108" si="4286">R1107*(1+$N1108)+R1107*$Y$3</f>
        <v>4.2116968086431452</v>
      </c>
      <c r="S1108" s="17">
        <f t="shared" ref="S1108" si="4287">S1107*(1+$N1108)+S1107*$Y$3</f>
        <v>12.819841055622312</v>
      </c>
      <c r="T1108" s="17">
        <f t="shared" ref="T1108" si="4288">T1107*(1+$N1108)+T1107*$Y$3</f>
        <v>16.060885874461498</v>
      </c>
      <c r="U1108" s="17">
        <f t="shared" ref="U1108" si="4289">U1107*(1+$N1108)+U1107*$Y$3</f>
        <v>99.881613097683683</v>
      </c>
    </row>
    <row r="1109" spans="1:21" x14ac:dyDescent="0.25">
      <c r="A1109" s="1">
        <v>44389</v>
      </c>
      <c r="B1109" s="12">
        <v>33155.847655999998</v>
      </c>
      <c r="C1109" s="2">
        <f t="shared" si="4171"/>
        <v>-3.1668630436092145E-2</v>
      </c>
      <c r="D1109" s="9">
        <f t="shared" si="4172"/>
        <v>-3.1668630436092145E-2</v>
      </c>
      <c r="E1109" s="10">
        <f t="shared" si="4164"/>
        <v>2.7180419732269132E-2</v>
      </c>
      <c r="F1109" s="10">
        <f t="shared" si="4113"/>
        <v>0.12453994036964307</v>
      </c>
      <c r="G1109" s="10">
        <f t="shared" si="4043"/>
        <v>0.26027088712530122</v>
      </c>
      <c r="H1109" s="10">
        <f t="shared" si="3992"/>
        <v>1.1924982060458695</v>
      </c>
      <c r="I1109" s="10">
        <f t="shared" si="3929"/>
        <v>5.3747350541520689</v>
      </c>
      <c r="J1109" s="10">
        <f t="shared" si="3878"/>
        <v>8.2198618894558528</v>
      </c>
      <c r="K1109" s="10">
        <f t="shared" si="4219"/>
        <v>92.598367874222816</v>
      </c>
      <c r="N1109" s="15">
        <f t="shared" si="4174"/>
        <v>0</v>
      </c>
      <c r="O1109" s="17">
        <f t="shared" ref="O1109" si="4290">O1108</f>
        <v>0.20758203890307289</v>
      </c>
      <c r="P1109" s="17">
        <f t="shared" ref="P1109" si="4291">P1108</f>
        <v>0.72881457932530902</v>
      </c>
      <c r="Q1109" s="17">
        <f t="shared" ref="Q1109" si="4292">Q1108</f>
        <v>1.1701937828043034</v>
      </c>
      <c r="R1109" s="17">
        <f t="shared" ref="R1109" si="4293">R1108</f>
        <v>4.2116968086431452</v>
      </c>
      <c r="S1109" s="17">
        <f t="shared" ref="S1109" si="4294">S1108</f>
        <v>12.819841055622312</v>
      </c>
      <c r="T1109" s="17">
        <f t="shared" ref="T1109" si="4295">T1108</f>
        <v>16.060885874461498</v>
      </c>
      <c r="U1109" s="17">
        <f t="shared" ref="U1109" si="4296">U1108</f>
        <v>99.881613097683683</v>
      </c>
    </row>
    <row r="1110" spans="1:21" x14ac:dyDescent="0.25">
      <c r="A1110" s="1">
        <v>44390</v>
      </c>
      <c r="B1110" s="12">
        <v>32702.025390999999</v>
      </c>
      <c r="C1110" s="2">
        <f t="shared" si="4171"/>
        <v>-1.3687548263235962E-2</v>
      </c>
      <c r="D1110" s="9">
        <f t="shared" si="4172"/>
        <v>-1.3687548263235962E-2</v>
      </c>
      <c r="E1110" s="10">
        <f t="shared" si="4164"/>
        <v>2.6927533470770416E-2</v>
      </c>
      <c r="F1110" s="10">
        <f t="shared" si="4113"/>
        <v>0.123381222430863</v>
      </c>
      <c r="G1110" s="10">
        <f t="shared" si="4043"/>
        <v>0.25784933027406798</v>
      </c>
      <c r="H1110" s="10">
        <f t="shared" si="3992"/>
        <v>1.18140321869316</v>
      </c>
      <c r="I1110" s="10">
        <f t="shared" si="3929"/>
        <v>5.3247285911254156</v>
      </c>
      <c r="J1110" s="10">
        <f t="shared" ref="J1110:J1173" si="4297">J1109*(1+$D1110)+J1109*$Y$2</f>
        <v>8.1433844044230366</v>
      </c>
      <c r="K1110" s="10">
        <f t="shared" si="4219"/>
        <v>91.736833898542741</v>
      </c>
      <c r="M1110" s="14">
        <f t="shared" si="4212"/>
        <v>-4.4922712791803515E-2</v>
      </c>
      <c r="N1110" s="15">
        <f t="shared" si="4174"/>
        <v>-4.4922712791803515E-2</v>
      </c>
      <c r="O1110" s="17">
        <f t="shared" ref="O1110" si="4298">O1109*(1+$N1110)+O1109*$Y$3</f>
        <v>0.19939432641829904</v>
      </c>
      <c r="P1110" s="17">
        <f t="shared" ref="P1110" si="4299">P1109*(1+$N1110)+P1109*$Y$3</f>
        <v>0.70006775584404735</v>
      </c>
      <c r="Q1110" s="17">
        <f t="shared" ref="Q1110" si="4300">Q1109*(1+$N1110)+Q1109*$Y$3</f>
        <v>1.1240375243163263</v>
      </c>
      <c r="R1110" s="17">
        <f t="shared" ref="R1110" si="4301">R1109*(1+$N1110)+R1109*$Y$3</f>
        <v>4.0455737532746046</v>
      </c>
      <c r="S1110" s="17">
        <f t="shared" ref="S1110" si="4302">S1109*(1+$N1110)+S1109*$Y$3</f>
        <v>12.314184722258389</v>
      </c>
      <c r="T1110" s="17">
        <f t="shared" ref="T1110" si="4303">T1109*(1+$N1110)+T1109*$Y$3</f>
        <v>15.427392165247769</v>
      </c>
      <c r="U1110" s="17">
        <f t="shared" ref="U1110" si="4304">U1109*(1+$N1110)+U1109*$Y$3</f>
        <v>95.941956589438703</v>
      </c>
    </row>
    <row r="1111" spans="1:21" x14ac:dyDescent="0.25">
      <c r="A1111" s="1">
        <v>44391</v>
      </c>
      <c r="B1111" s="12">
        <v>32822.347655999998</v>
      </c>
      <c r="C1111" s="2">
        <f t="shared" si="4171"/>
        <v>3.6793520756397261E-3</v>
      </c>
      <c r="D1111" s="9">
        <f t="shared" si="4172"/>
        <v>0</v>
      </c>
      <c r="E1111" s="10">
        <f t="shared" si="4164"/>
        <v>2.7045571973655983E-2</v>
      </c>
      <c r="F1111" s="10">
        <f t="shared" si="4113"/>
        <v>0.12392207162508048</v>
      </c>
      <c r="G1111" s="10">
        <f t="shared" si="4043"/>
        <v>0.25897962870814606</v>
      </c>
      <c r="H1111" s="10">
        <f t="shared" si="3992"/>
        <v>1.1865819725285274</v>
      </c>
      <c r="I1111" s="10">
        <f t="shared" si="3929"/>
        <v>5.3480698671413078</v>
      </c>
      <c r="J1111" s="10">
        <f t="shared" si="4297"/>
        <v>8.1790814319492746</v>
      </c>
      <c r="K1111" s="10">
        <f t="shared" si="4219"/>
        <v>92.138967964947312</v>
      </c>
      <c r="N1111" s="15">
        <f t="shared" si="4174"/>
        <v>0</v>
      </c>
      <c r="O1111" s="17">
        <f t="shared" ref="O1111" si="4305">O1110</f>
        <v>0.19939432641829904</v>
      </c>
      <c r="P1111" s="17">
        <f t="shared" ref="P1111" si="4306">P1110</f>
        <v>0.70006775584404735</v>
      </c>
      <c r="Q1111" s="17">
        <f t="shared" ref="Q1111" si="4307">Q1110</f>
        <v>1.1240375243163263</v>
      </c>
      <c r="R1111" s="17">
        <f t="shared" ref="R1111" si="4308">R1110</f>
        <v>4.0455737532746046</v>
      </c>
      <c r="S1111" s="17">
        <f t="shared" ref="S1111" si="4309">S1110</f>
        <v>12.314184722258389</v>
      </c>
      <c r="T1111" s="17">
        <f t="shared" ref="T1111" si="4310">T1110</f>
        <v>15.427392165247769</v>
      </c>
      <c r="U1111" s="17">
        <f t="shared" ref="U1111" si="4311">U1110</f>
        <v>95.941956589438703</v>
      </c>
    </row>
    <row r="1112" spans="1:21" x14ac:dyDescent="0.25">
      <c r="A1112" s="1">
        <v>44392</v>
      </c>
      <c r="B1112" s="12">
        <v>31780.730468999998</v>
      </c>
      <c r="C1112" s="2">
        <f t="shared" si="4171"/>
        <v>-3.1734999516696359E-2</v>
      </c>
      <c r="D1112" s="9">
        <f t="shared" si="4172"/>
        <v>-3.1734999516696359E-2</v>
      </c>
      <c r="E1112" s="10">
        <f t="shared" si="4164"/>
        <v>2.6305836692082547E-2</v>
      </c>
      <c r="F1112" s="10">
        <f t="shared" si="4113"/>
        <v>0.1205326247819509</v>
      </c>
      <c r="G1112" s="10">
        <f t="shared" si="4043"/>
        <v>0.25189616348319865</v>
      </c>
      <c r="H1112" s="10">
        <f t="shared" si="3992"/>
        <v>1.154127249425857</v>
      </c>
      <c r="I1112" s="10">
        <f t="shared" si="3929"/>
        <v>5.201792466430474</v>
      </c>
      <c r="J1112" s="10">
        <f t="shared" si="4297"/>
        <v>7.9553717943062452</v>
      </c>
      <c r="K1112" s="10">
        <f t="shared" si="4219"/>
        <v>89.618834706984558</v>
      </c>
      <c r="M1112" s="14">
        <f t="shared" ref="M1112" si="4312">(B1112-B1110)/B1110</f>
        <v>-2.8172411677398815E-2</v>
      </c>
      <c r="N1112" s="15">
        <f t="shared" si="4174"/>
        <v>-2.8172411677398815E-2</v>
      </c>
      <c r="O1112" s="17">
        <f t="shared" ref="O1112" si="4313">O1111*(1+$N1112)+O1111*$Y$3</f>
        <v>0.1948694790199122</v>
      </c>
      <c r="P1112" s="17">
        <f t="shared" ref="P1112" si="4314">P1111*(1+$N1112)+P1111*$Y$3</f>
        <v>0.68418114652759121</v>
      </c>
      <c r="Q1112" s="17">
        <f t="shared" ref="Q1112" si="4315">Q1111*(1+$N1112)+Q1111*$Y$3</f>
        <v>1.0985297861627239</v>
      </c>
      <c r="R1112" s="17">
        <f t="shared" ref="R1112" si="4316">R1111*(1+$N1112)+R1111*$Y$3</f>
        <v>3.9537677114412761</v>
      </c>
      <c r="S1112" s="17">
        <f t="shared" ref="S1112" si="4317">S1111*(1+$N1112)+S1111*$Y$3</f>
        <v>12.034739425570889</v>
      </c>
      <c r="T1112" s="17">
        <f t="shared" ref="T1112" si="4318">T1111*(1+$N1112)+T1111*$Y$3</f>
        <v>15.077298977759719</v>
      </c>
      <c r="U1112" s="17">
        <f t="shared" ref="U1112" si="4319">U1111*(1+$N1112)+U1111*$Y$3</f>
        <v>93.764749642440918</v>
      </c>
    </row>
    <row r="1113" spans="1:21" x14ac:dyDescent="0.25">
      <c r="A1113" s="1">
        <v>44393</v>
      </c>
      <c r="B1113" s="12">
        <v>31421.539063</v>
      </c>
      <c r="C1113" s="2">
        <f t="shared" si="4171"/>
        <v>-1.130217590027912E-2</v>
      </c>
      <c r="D1113" s="9">
        <f t="shared" si="4172"/>
        <v>-1.130217590027912E-2</v>
      </c>
      <c r="E1113" s="10">
        <f t="shared" si="4164"/>
        <v>2.6123836755317029E-2</v>
      </c>
      <c r="F1113" s="10">
        <f t="shared" si="4113"/>
        <v>0.11969870604576793</v>
      </c>
      <c r="G1113" s="10">
        <f t="shared" si="4043"/>
        <v>0.25015339109538037</v>
      </c>
      <c r="H1113" s="10">
        <f t="shared" si="3992"/>
        <v>1.1461422881842294</v>
      </c>
      <c r="I1113" s="10">
        <f t="shared" si="3929"/>
        <v>5.1658032709131669</v>
      </c>
      <c r="J1113" s="10">
        <f t="shared" si="4297"/>
        <v>7.9003316455948491</v>
      </c>
      <c r="K1113" s="10">
        <f t="shared" si="4219"/>
        <v>88.998796559534952</v>
      </c>
      <c r="N1113" s="15">
        <f t="shared" si="4174"/>
        <v>0</v>
      </c>
      <c r="O1113" s="17">
        <f t="shared" ref="O1113" si="4320">O1112</f>
        <v>0.1948694790199122</v>
      </c>
      <c r="P1113" s="17">
        <f t="shared" ref="P1113" si="4321">P1112</f>
        <v>0.68418114652759121</v>
      </c>
      <c r="Q1113" s="17">
        <f t="shared" ref="Q1113" si="4322">Q1112</f>
        <v>1.0985297861627239</v>
      </c>
      <c r="R1113" s="17">
        <f t="shared" ref="R1113" si="4323">R1112</f>
        <v>3.9537677114412761</v>
      </c>
      <c r="S1113" s="17">
        <f t="shared" ref="S1113" si="4324">S1112</f>
        <v>12.034739425570889</v>
      </c>
      <c r="T1113" s="17">
        <f t="shared" ref="T1113" si="4325">T1112</f>
        <v>15.077298977759719</v>
      </c>
      <c r="U1113" s="17">
        <f t="shared" ref="U1113" si="4326">U1112</f>
        <v>93.764749642440918</v>
      </c>
    </row>
    <row r="1114" spans="1:21" x14ac:dyDescent="0.25">
      <c r="A1114" s="1">
        <v>44394</v>
      </c>
      <c r="B1114" s="12">
        <v>31533.068359000001</v>
      </c>
      <c r="C1114" s="2">
        <f t="shared" si="4171"/>
        <v>3.5494536335850713E-3</v>
      </c>
      <c r="D1114" s="9">
        <f t="shared" si="4172"/>
        <v>0</v>
      </c>
      <c r="E1114" s="10">
        <f t="shared" si="4164"/>
        <v>2.623835220410746E-2</v>
      </c>
      <c r="F1114" s="10">
        <f t="shared" si="4113"/>
        <v>0.12022341270240691</v>
      </c>
      <c r="G1114" s="10">
        <f t="shared" si="4043"/>
        <v>0.25124995390566152</v>
      </c>
      <c r="H1114" s="10">
        <f t="shared" si="3992"/>
        <v>1.1511664735570917</v>
      </c>
      <c r="I1114" s="10">
        <f t="shared" si="3929"/>
        <v>5.1884478879911429</v>
      </c>
      <c r="J1114" s="10">
        <f t="shared" si="4297"/>
        <v>7.9349632363700593</v>
      </c>
      <c r="K1114" s="10">
        <f t="shared" si="4219"/>
        <v>89.388928270480861</v>
      </c>
      <c r="M1114" s="14">
        <f t="shared" si="4212"/>
        <v>-7.7928388160107111E-3</v>
      </c>
      <c r="N1114" s="15">
        <f t="shared" si="4174"/>
        <v>-7.7928388160107111E-3</v>
      </c>
      <c r="O1114" s="17">
        <f t="shared" ref="O1114" si="4327">O1113*(1+$N1114)+O1113*$Y$3</f>
        <v>0.19441867054698245</v>
      </c>
      <c r="P1114" s="17">
        <f t="shared" ref="P1114" si="4328">P1113*(1+$N1114)+P1113*$Y$3</f>
        <v>0.68259837092094056</v>
      </c>
      <c r="Q1114" s="17">
        <f t="shared" ref="Q1114" si="4329">Q1113*(1+$N1114)+Q1113*$Y$3</f>
        <v>1.0959884618986135</v>
      </c>
      <c r="R1114" s="17">
        <f t="shared" ref="R1114" si="4330">R1113*(1+$N1114)+R1113*$Y$3</f>
        <v>3.944621117560704</v>
      </c>
      <c r="S1114" s="17">
        <f t="shared" ref="S1114" si="4331">S1113*(1+$N1114)+S1113*$Y$3</f>
        <v>12.006898418709087</v>
      </c>
      <c r="T1114" s="17">
        <f t="shared" ref="T1114" si="4332">T1113*(1+$N1114)+T1113*$Y$3</f>
        <v>15.042419353909672</v>
      </c>
      <c r="U1114" s="17">
        <f t="shared" ref="U1114" si="4333">U1113*(1+$N1114)+U1113*$Y$3</f>
        <v>93.547835511949344</v>
      </c>
    </row>
    <row r="1115" spans="1:21" x14ac:dyDescent="0.25">
      <c r="A1115" s="1">
        <v>44395</v>
      </c>
      <c r="B1115" s="12">
        <v>31796.810547000001</v>
      </c>
      <c r="C1115" s="2">
        <f t="shared" si="4171"/>
        <v>8.3639874495348397E-3</v>
      </c>
      <c r="D1115" s="9">
        <f t="shared" si="4172"/>
        <v>0</v>
      </c>
      <c r="E1115" s="10">
        <f t="shared" si="4164"/>
        <v>2.6353369638426834E-2</v>
      </c>
      <c r="F1115" s="10">
        <f t="shared" si="4113"/>
        <v>0.1207504194430202</v>
      </c>
      <c r="G1115" s="10">
        <f t="shared" si="4043"/>
        <v>0.25235132356661782</v>
      </c>
      <c r="H1115" s="10">
        <f t="shared" si="3992"/>
        <v>1.156212682756246</v>
      </c>
      <c r="I1115" s="10">
        <f t="shared" si="3929"/>
        <v>5.2111917691439809</v>
      </c>
      <c r="J1115" s="10">
        <f t="shared" si="4297"/>
        <v>7.9697466368582566</v>
      </c>
      <c r="K1115" s="10">
        <f t="shared" si="4219"/>
        <v>89.780770147830907</v>
      </c>
      <c r="N1115" s="15">
        <f t="shared" si="4174"/>
        <v>0</v>
      </c>
      <c r="O1115" s="17">
        <f t="shared" ref="O1115" si="4334">O1114</f>
        <v>0.19441867054698245</v>
      </c>
      <c r="P1115" s="17">
        <f t="shared" ref="P1115" si="4335">P1114</f>
        <v>0.68259837092094056</v>
      </c>
      <c r="Q1115" s="17">
        <f t="shared" ref="Q1115" si="4336">Q1114</f>
        <v>1.0959884618986135</v>
      </c>
      <c r="R1115" s="17">
        <f t="shared" ref="R1115" si="4337">R1114</f>
        <v>3.944621117560704</v>
      </c>
      <c r="S1115" s="17">
        <f t="shared" ref="S1115" si="4338">S1114</f>
        <v>12.006898418709087</v>
      </c>
      <c r="T1115" s="17">
        <f t="shared" ref="T1115" si="4339">T1114</f>
        <v>15.042419353909672</v>
      </c>
      <c r="U1115" s="17">
        <f t="shared" ref="U1115" si="4340">U1114</f>
        <v>93.547835511949344</v>
      </c>
    </row>
    <row r="1116" spans="1:21" x14ac:dyDescent="0.25">
      <c r="A1116" s="1">
        <v>44396</v>
      </c>
      <c r="B1116" s="12">
        <v>30817.832031000002</v>
      </c>
      <c r="C1116" s="2">
        <f t="shared" si="4171"/>
        <v>-3.0788575934461607E-2</v>
      </c>
      <c r="D1116" s="9">
        <f t="shared" si="4172"/>
        <v>-3.0788575934461607E-2</v>
      </c>
      <c r="E1116" s="10">
        <f t="shared" si="4164"/>
        <v>2.5657508536518023E-2</v>
      </c>
      <c r="F1116" s="10">
        <f t="shared" si="4113"/>
        <v>0.11756200289202817</v>
      </c>
      <c r="G1116" s="10">
        <f t="shared" si="4043"/>
        <v>0.24568798326158292</v>
      </c>
      <c r="H1116" s="10">
        <f t="shared" si="3992"/>
        <v>1.1256828703450643</v>
      </c>
      <c r="I1116" s="10">
        <f t="shared" si="3929"/>
        <v>5.0735901760085413</v>
      </c>
      <c r="J1116" s="10">
        <f t="shared" si="4297"/>
        <v>7.7593053630193456</v>
      </c>
      <c r="K1116" s="10">
        <f t="shared" si="4219"/>
        <v>87.410107629054025</v>
      </c>
      <c r="M1116" s="14">
        <f t="shared" ref="M1116" si="4341">(B1116-B1114)/B1114</f>
        <v>-2.2682103747631653E-2</v>
      </c>
      <c r="N1116" s="15">
        <f t="shared" si="4174"/>
        <v>-2.2682103747631653E-2</v>
      </c>
      <c r="O1116" s="17">
        <f t="shared" ref="O1116" si="4342">O1115*(1+$N1116)+O1115*$Y$3</f>
        <v>0.19107415387497825</v>
      </c>
      <c r="P1116" s="17">
        <f t="shared" ref="P1116" si="4343">P1115*(1+$N1116)+P1115*$Y$3</f>
        <v>0.67085586889988946</v>
      </c>
      <c r="Q1116" s="17">
        <f t="shared" ref="Q1116" si="4344">Q1115*(1+$N1116)+Q1115*$Y$3</f>
        <v>1.0771345541292034</v>
      </c>
      <c r="R1116" s="17">
        <f t="shared" ref="R1116" si="4345">R1115*(1+$N1116)+R1115*$Y$3</f>
        <v>3.8767631744150974</v>
      </c>
      <c r="S1116" s="17">
        <f t="shared" ref="S1116" si="4346">S1115*(1+$N1116)+S1115*$Y$3</f>
        <v>11.800347927300756</v>
      </c>
      <c r="T1116" s="17">
        <f t="shared" ref="T1116" si="4347">T1115*(1+$N1116)+T1115*$Y$3</f>
        <v>14.783649853146771</v>
      </c>
      <c r="U1116" s="17">
        <f t="shared" ref="U1116" si="4348">U1115*(1+$N1116)+U1115*$Y$3</f>
        <v>91.938564681018462</v>
      </c>
    </row>
    <row r="1117" spans="1:21" x14ac:dyDescent="0.25">
      <c r="A1117" s="1">
        <v>44397</v>
      </c>
      <c r="B1117" s="12">
        <v>29807.347656000002</v>
      </c>
      <c r="C1117" s="2">
        <f t="shared" si="4171"/>
        <v>-3.2788950695283904E-2</v>
      </c>
      <c r="D1117" s="9">
        <f t="shared" si="4172"/>
        <v>-3.2788950695283904E-2</v>
      </c>
      <c r="E1117" s="10">
        <f t="shared" si="4164"/>
        <v>2.4928697024447374E-2</v>
      </c>
      <c r="F1117" s="10">
        <f t="shared" si="4113"/>
        <v>0.11422260846221262</v>
      </c>
      <c r="G1117" s="10">
        <f t="shared" si="4043"/>
        <v>0.23870912051177196</v>
      </c>
      <c r="H1117" s="10">
        <f t="shared" si="3992"/>
        <v>1.0937074104643618</v>
      </c>
      <c r="I1117" s="10">
        <f t="shared" si="3929"/>
        <v>4.929472873171413</v>
      </c>
      <c r="J1117" s="10">
        <f t="shared" si="4297"/>
        <v>7.538899275413792</v>
      </c>
      <c r="K1117" s="10">
        <f t="shared" si="4219"/>
        <v>84.927189514821777</v>
      </c>
      <c r="N1117" s="15">
        <f t="shared" si="4174"/>
        <v>0</v>
      </c>
      <c r="O1117" s="17">
        <f t="shared" ref="O1117" si="4349">O1116</f>
        <v>0.19107415387497825</v>
      </c>
      <c r="P1117" s="17">
        <f t="shared" ref="P1117" si="4350">P1116</f>
        <v>0.67085586889988946</v>
      </c>
      <c r="Q1117" s="17">
        <f t="shared" ref="Q1117" si="4351">Q1116</f>
        <v>1.0771345541292034</v>
      </c>
      <c r="R1117" s="17">
        <f t="shared" ref="R1117" si="4352">R1116</f>
        <v>3.8767631744150974</v>
      </c>
      <c r="S1117" s="17">
        <f t="shared" ref="S1117" si="4353">S1116</f>
        <v>11.800347927300756</v>
      </c>
      <c r="T1117" s="17">
        <f t="shared" ref="T1117" si="4354">T1116</f>
        <v>14.783649853146771</v>
      </c>
      <c r="U1117" s="17">
        <f t="shared" ref="U1117" si="4355">U1116</f>
        <v>91.938564681018462</v>
      </c>
    </row>
    <row r="1118" spans="1:21" x14ac:dyDescent="0.25">
      <c r="A1118" s="1">
        <v>44398</v>
      </c>
      <c r="B1118" s="12">
        <v>32110.693359000001</v>
      </c>
      <c r="C1118" s="2">
        <f t="shared" si="4171"/>
        <v>7.7274426748142833E-2</v>
      </c>
      <c r="D1118" s="9">
        <f t="shared" si="4172"/>
        <v>0</v>
      </c>
      <c r="E1118" s="10">
        <f t="shared" si="4164"/>
        <v>2.5037973504554542E-2</v>
      </c>
      <c r="F1118" s="10">
        <f t="shared" si="4113"/>
        <v>0.11472331030752643</v>
      </c>
      <c r="G1118" s="10">
        <f t="shared" si="4043"/>
        <v>0.23975551665648109</v>
      </c>
      <c r="H1118" s="10">
        <f t="shared" si="3992"/>
        <v>1.0985017443184522</v>
      </c>
      <c r="I1118" s="10">
        <f t="shared" ref="I1118:I1181" si="4356">I1117*(1+$D1118)+I1117*$Y$2</f>
        <v>4.9510815213825756</v>
      </c>
      <c r="J1118" s="10">
        <f t="shared" si="4297"/>
        <v>7.5719465051142363</v>
      </c>
      <c r="K1118" s="10">
        <f t="shared" si="4219"/>
        <v>85.299473085297706</v>
      </c>
      <c r="M1118" s="14">
        <f t="shared" si="4212"/>
        <v>4.1951728684207747E-2</v>
      </c>
      <c r="N1118" s="15">
        <f t="shared" si="4174"/>
        <v>0</v>
      </c>
      <c r="O1118" s="17">
        <f t="shared" ref="O1118" si="4357">O1117*(1+$N1118)+O1117*$Y$3</f>
        <v>0.19212113554004662</v>
      </c>
      <c r="P1118" s="17">
        <f t="shared" ref="P1118" si="4358">P1117*(1+$N1118)+P1117*$Y$3</f>
        <v>0.67453179146920395</v>
      </c>
      <c r="Q1118" s="17">
        <f t="shared" ref="Q1118" si="4359">Q1117*(1+$N1118)+Q1117*$Y$3</f>
        <v>1.083036661275117</v>
      </c>
      <c r="R1118" s="17">
        <f t="shared" ref="R1118" si="4360">R1117*(1+$N1118)+R1117*$Y$3</f>
        <v>3.8980057123570981</v>
      </c>
      <c r="S1118" s="17">
        <f t="shared" ref="S1118" si="4361">S1117*(1+$N1118)+S1117*$Y$3</f>
        <v>11.865007367998293</v>
      </c>
      <c r="T1118" s="17">
        <f t="shared" ref="T1118" si="4362">T1117*(1+$N1118)+T1117*$Y$3</f>
        <v>14.864656153711959</v>
      </c>
      <c r="U1118" s="17">
        <f t="shared" ref="U1118" si="4363">U1117*(1+$N1118)+U1117*$Y$3</f>
        <v>92.442337638174735</v>
      </c>
    </row>
    <row r="1119" spans="1:21" x14ac:dyDescent="0.25">
      <c r="A1119" s="1">
        <v>44399</v>
      </c>
      <c r="B1119" s="12">
        <v>32313.105468999998</v>
      </c>
      <c r="C1119" s="2">
        <f t="shared" si="4171"/>
        <v>6.3035733217285178E-3</v>
      </c>
      <c r="D1119" s="9">
        <f t="shared" si="4172"/>
        <v>0</v>
      </c>
      <c r="E1119" s="10">
        <f t="shared" si="4164"/>
        <v>2.514772900484848E-2</v>
      </c>
      <c r="F1119" s="10">
        <f t="shared" si="4113"/>
        <v>0.11522620701024436</v>
      </c>
      <c r="G1119" s="10">
        <f t="shared" si="4043"/>
        <v>0.24080649974319443</v>
      </c>
      <c r="H1119" s="10">
        <f t="shared" si="3992"/>
        <v>1.1033170944305331</v>
      </c>
      <c r="I1119" s="10">
        <f t="shared" si="4356"/>
        <v>4.9727848924352118</v>
      </c>
      <c r="J1119" s="10">
        <f t="shared" si="4297"/>
        <v>7.6051385993832303</v>
      </c>
      <c r="K1119" s="10">
        <f t="shared" si="4219"/>
        <v>85.673388583753805</v>
      </c>
      <c r="N1119" s="15">
        <f t="shared" si="4174"/>
        <v>0</v>
      </c>
      <c r="O1119" s="17">
        <f t="shared" ref="O1119" si="4364">O1118</f>
        <v>0.19212113554004662</v>
      </c>
      <c r="P1119" s="17">
        <f t="shared" ref="P1119" si="4365">P1118</f>
        <v>0.67453179146920395</v>
      </c>
      <c r="Q1119" s="17">
        <f t="shared" ref="Q1119" si="4366">Q1118</f>
        <v>1.083036661275117</v>
      </c>
      <c r="R1119" s="17">
        <f t="shared" ref="R1119" si="4367">R1118</f>
        <v>3.8980057123570981</v>
      </c>
      <c r="S1119" s="17">
        <f t="shared" ref="S1119" si="4368">S1118</f>
        <v>11.865007367998293</v>
      </c>
      <c r="T1119" s="17">
        <f t="shared" ref="T1119" si="4369">T1118</f>
        <v>14.864656153711959</v>
      </c>
      <c r="U1119" s="17">
        <f t="shared" ref="U1119" si="4370">U1118</f>
        <v>92.442337638174735</v>
      </c>
    </row>
    <row r="1120" spans="1:21" x14ac:dyDescent="0.25">
      <c r="A1120" s="1">
        <v>44400</v>
      </c>
      <c r="B1120" s="12">
        <v>33581.550780999998</v>
      </c>
      <c r="C1120" s="2">
        <f t="shared" si="4171"/>
        <v>3.9254825359230777E-2</v>
      </c>
      <c r="D1120" s="9">
        <f t="shared" si="4172"/>
        <v>0</v>
      </c>
      <c r="E1120" s="10">
        <f t="shared" si="4164"/>
        <v>2.5257965625143704E-2</v>
      </c>
      <c r="F1120" s="10">
        <f t="shared" si="4113"/>
        <v>0.11573130819165912</v>
      </c>
      <c r="G1120" s="10">
        <f t="shared" si="4043"/>
        <v>0.241862089879055</v>
      </c>
      <c r="H1120" s="10">
        <f t="shared" si="3992"/>
        <v>1.1081535529266668</v>
      </c>
      <c r="I1120" s="10">
        <f t="shared" si="4356"/>
        <v>4.9945834015527364</v>
      </c>
      <c r="J1120" s="10">
        <f t="shared" si="4297"/>
        <v>7.6384761932435401</v>
      </c>
      <c r="K1120" s="10">
        <f t="shared" si="4219"/>
        <v>86.048943163846971</v>
      </c>
      <c r="M1120" s="14">
        <f t="shared" ref="M1120" si="4371">(B1120-B1118)/B1118</f>
        <v>4.5805844350842853E-2</v>
      </c>
      <c r="N1120" s="15">
        <f t="shared" si="4174"/>
        <v>0</v>
      </c>
      <c r="O1120" s="17">
        <f t="shared" ref="O1120" si="4372">O1119*(1+$N1120)+O1119*$Y$3</f>
        <v>0.19317385409095097</v>
      </c>
      <c r="P1120" s="17">
        <f t="shared" ref="P1120" si="4373">P1119*(1+$N1120)+P1119*$Y$3</f>
        <v>0.67822785607999414</v>
      </c>
      <c r="Q1120" s="17">
        <f t="shared" ref="Q1120" si="4374">Q1119*(1+$N1120)+Q1119*$Y$3</f>
        <v>1.0889711087341587</v>
      </c>
      <c r="R1120" s="17">
        <f t="shared" ref="R1120" si="4375">R1119*(1+$N1120)+R1119*$Y$3</f>
        <v>3.9193646477672739</v>
      </c>
      <c r="S1120" s="17">
        <f t="shared" ref="S1120" si="4376">S1119*(1+$N1120)+S1119*$Y$3</f>
        <v>11.930021107001023</v>
      </c>
      <c r="T1120" s="17">
        <f t="shared" ref="T1120" si="4377">T1119*(1+$N1120)+T1119*$Y$3</f>
        <v>14.946106324417229</v>
      </c>
      <c r="U1120" s="17">
        <f t="shared" ref="U1120" si="4378">U1119*(1+$N1120)+U1119*$Y$3</f>
        <v>92.948870995096243</v>
      </c>
    </row>
    <row r="1121" spans="1:21" x14ac:dyDescent="0.25">
      <c r="A1121" s="1">
        <v>44401</v>
      </c>
      <c r="B1121" s="12">
        <v>34292.445312999997</v>
      </c>
      <c r="C1121" s="2">
        <f t="shared" si="4171"/>
        <v>2.1169199023477296E-2</v>
      </c>
      <c r="D1121" s="9">
        <f t="shared" si="4172"/>
        <v>0</v>
      </c>
      <c r="E1121" s="10">
        <f t="shared" si="4164"/>
        <v>2.5368685474459404E-2</v>
      </c>
      <c r="F1121" s="10">
        <f t="shared" si="4113"/>
        <v>0.116238623515239</v>
      </c>
      <c r="G1121" s="10">
        <f t="shared" si="4043"/>
        <v>0.24292230725934674</v>
      </c>
      <c r="H1121" s="10">
        <f t="shared" si="3992"/>
        <v>1.1130112123367564</v>
      </c>
      <c r="I1121" s="10">
        <f t="shared" si="4356"/>
        <v>5.0164774657787206</v>
      </c>
      <c r="J1121" s="10">
        <f t="shared" si="4297"/>
        <v>7.6719599245015937</v>
      </c>
      <c r="K1121" s="10">
        <f t="shared" si="4219"/>
        <v>86.426144010592608</v>
      </c>
      <c r="N1121" s="15">
        <f t="shared" si="4174"/>
        <v>0</v>
      </c>
      <c r="O1121" s="17">
        <f t="shared" ref="O1121" si="4379">O1120</f>
        <v>0.19317385409095097</v>
      </c>
      <c r="P1121" s="17">
        <f t="shared" ref="P1121" si="4380">P1120</f>
        <v>0.67822785607999414</v>
      </c>
      <c r="Q1121" s="17">
        <f t="shared" ref="Q1121" si="4381">Q1120</f>
        <v>1.0889711087341587</v>
      </c>
      <c r="R1121" s="17">
        <f t="shared" ref="R1121" si="4382">R1120</f>
        <v>3.9193646477672739</v>
      </c>
      <c r="S1121" s="17">
        <f t="shared" ref="S1121" si="4383">S1120</f>
        <v>11.930021107001023</v>
      </c>
      <c r="T1121" s="17">
        <f t="shared" ref="T1121" si="4384">T1120</f>
        <v>14.946106324417229</v>
      </c>
      <c r="U1121" s="17">
        <f t="shared" ref="U1121" si="4385">U1120</f>
        <v>92.948870995096243</v>
      </c>
    </row>
    <row r="1122" spans="1:21" x14ac:dyDescent="0.25">
      <c r="A1122" s="1">
        <v>44402</v>
      </c>
      <c r="B1122" s="12">
        <v>35350.1875</v>
      </c>
      <c r="C1122" s="2">
        <f t="shared" si="4171"/>
        <v>3.0844758294300514E-2</v>
      </c>
      <c r="D1122" s="9">
        <f t="shared" si="4172"/>
        <v>0</v>
      </c>
      <c r="E1122" s="10">
        <f t="shared" si="4164"/>
        <v>2.5479890671059775E-2</v>
      </c>
      <c r="F1122" s="10">
        <f t="shared" si="4113"/>
        <v>0.11674816268681265</v>
      </c>
      <c r="G1122" s="10">
        <f t="shared" si="4043"/>
        <v>0.24398717216788088</v>
      </c>
      <c r="H1122" s="10">
        <f t="shared" si="3992"/>
        <v>1.1178901655963147</v>
      </c>
      <c r="I1122" s="10">
        <f t="shared" si="4356"/>
        <v>5.0384675039848741</v>
      </c>
      <c r="J1122" s="10">
        <f t="shared" si="4297"/>
        <v>7.7055904337596832</v>
      </c>
      <c r="K1122" s="10">
        <f t="shared" si="4219"/>
        <v>86.804998340502053</v>
      </c>
      <c r="M1122" s="14">
        <f t="shared" si="4212"/>
        <v>5.2666916144940915E-2</v>
      </c>
      <c r="N1122" s="15">
        <f t="shared" si="4174"/>
        <v>0</v>
      </c>
      <c r="O1122" s="17">
        <f t="shared" ref="O1122" si="4386">O1121*(1+$N1122)+O1121*$Y$3</f>
        <v>0.19423234096268222</v>
      </c>
      <c r="P1122" s="17">
        <f t="shared" ref="P1122" si="4387">P1121*(1+$N1122)+P1121*$Y$3</f>
        <v>0.68194417309961053</v>
      </c>
      <c r="Q1122" s="17">
        <f t="shared" ref="Q1122" si="4388">Q1121*(1+$N1122)+Q1121*$Y$3</f>
        <v>1.0949380737135239</v>
      </c>
      <c r="R1122" s="17">
        <f t="shared" ref="R1122" si="4389">R1121*(1+$N1122)+R1121*$Y$3</f>
        <v>3.9408406184399714</v>
      </c>
      <c r="S1122" s="17">
        <f t="shared" ref="S1122" si="4390">S1121*(1+$N1122)+S1121*$Y$3</f>
        <v>11.995391085669523</v>
      </c>
      <c r="T1122" s="17">
        <f t="shared" ref="T1122" si="4391">T1121*(1+$N1122)+T1121*$Y$3</f>
        <v>15.028002797427735</v>
      </c>
      <c r="U1122" s="17">
        <f t="shared" ref="U1122" si="4392">U1121*(1+$N1122)+U1121*$Y$3</f>
        <v>93.458179877261159</v>
      </c>
    </row>
    <row r="1123" spans="1:21" x14ac:dyDescent="0.25">
      <c r="A1123" s="1">
        <v>44403</v>
      </c>
      <c r="B1123" s="12">
        <v>37337.535155999998</v>
      </c>
      <c r="C1123" s="2">
        <f t="shared" si="4171"/>
        <v>5.6218871710369232E-2</v>
      </c>
      <c r="D1123" s="9">
        <f t="shared" si="4172"/>
        <v>0</v>
      </c>
      <c r="E1123" s="10">
        <f t="shared" si="4164"/>
        <v>2.5591583342494558E-2</v>
      </c>
      <c r="F1123" s="10">
        <f t="shared" si="4113"/>
        <v>0.11725993545475484</v>
      </c>
      <c r="G1123" s="10">
        <f t="shared" si="4043"/>
        <v>0.24505670497738391</v>
      </c>
      <c r="H1123" s="10">
        <f t="shared" si="3992"/>
        <v>1.1227905060482437</v>
      </c>
      <c r="I1123" s="10">
        <f t="shared" si="4356"/>
        <v>5.060553936879054</v>
      </c>
      <c r="J1123" s="10">
        <f t="shared" si="4297"/>
        <v>7.739368364428219</v>
      </c>
      <c r="K1123" s="10">
        <f t="shared" si="4219"/>
        <v>87.185513401720698</v>
      </c>
      <c r="N1123" s="15">
        <f t="shared" si="4174"/>
        <v>0</v>
      </c>
      <c r="O1123" s="17">
        <f t="shared" ref="O1123" si="4393">O1122</f>
        <v>0.19423234096268222</v>
      </c>
      <c r="P1123" s="17">
        <f t="shared" ref="P1123" si="4394">P1122</f>
        <v>0.68194417309961053</v>
      </c>
      <c r="Q1123" s="17">
        <f t="shared" ref="Q1123" si="4395">Q1122</f>
        <v>1.0949380737135239</v>
      </c>
      <c r="R1123" s="17">
        <f t="shared" ref="R1123" si="4396">R1122</f>
        <v>3.9408406184399714</v>
      </c>
      <c r="S1123" s="17">
        <f t="shared" ref="S1123" si="4397">S1122</f>
        <v>11.995391085669523</v>
      </c>
      <c r="T1123" s="17">
        <f t="shared" ref="T1123" si="4398">T1122</f>
        <v>15.028002797427735</v>
      </c>
      <c r="U1123" s="17">
        <f t="shared" ref="U1123" si="4399">U1122</f>
        <v>93.458179877261159</v>
      </c>
    </row>
    <row r="1124" spans="1:21" x14ac:dyDescent="0.25">
      <c r="A1124" s="1">
        <v>44404</v>
      </c>
      <c r="B1124" s="12">
        <v>39406.941405999998</v>
      </c>
      <c r="C1124" s="2">
        <f t="shared" si="4171"/>
        <v>5.5424286615434346E-2</v>
      </c>
      <c r="D1124" s="9">
        <f t="shared" si="4172"/>
        <v>0</v>
      </c>
      <c r="E1124" s="10">
        <f t="shared" si="4164"/>
        <v>2.5703765625639741E-2</v>
      </c>
      <c r="F1124" s="10">
        <f t="shared" si="4113"/>
        <v>0.11777395161017294</v>
      </c>
      <c r="G1124" s="10">
        <f t="shared" si="4043"/>
        <v>0.24613092614988752</v>
      </c>
      <c r="H1124" s="10">
        <f t="shared" si="3992"/>
        <v>1.1277123274446195</v>
      </c>
      <c r="I1124" s="10">
        <f t="shared" si="4356"/>
        <v>5.0827371870133184</v>
      </c>
      <c r="J1124" s="10">
        <f t="shared" si="4297"/>
        <v>7.7732943627380413</v>
      </c>
      <c r="K1124" s="10">
        <f t="shared" si="4219"/>
        <v>87.567696474166596</v>
      </c>
      <c r="M1124" s="14">
        <f t="shared" ref="M1124" si="4400">(B1124-B1122)/B1122</f>
        <v>0.11475904918467542</v>
      </c>
      <c r="N1124" s="15">
        <f t="shared" si="4174"/>
        <v>0</v>
      </c>
      <c r="O1124" s="17">
        <f t="shared" ref="O1124" si="4401">O1123*(1+$N1124)+O1123*$Y$3</f>
        <v>0.19529662776247775</v>
      </c>
      <c r="P1124" s="17">
        <f t="shared" ref="P1124" si="4402">P1123*(1+$N1124)+P1123*$Y$3</f>
        <v>0.6856808535001564</v>
      </c>
      <c r="Q1124" s="17">
        <f t="shared" ref="Q1124" si="4403">Q1123*(1+$N1124)+Q1123*$Y$3</f>
        <v>1.1009377343914062</v>
      </c>
      <c r="R1124" s="17">
        <f t="shared" ref="R1124" si="4404">R1123*(1+$N1124)+R1123*$Y$3</f>
        <v>3.9624342656642999</v>
      </c>
      <c r="S1124" s="17">
        <f t="shared" ref="S1124" si="4405">S1123*(1+$N1124)+S1123*$Y$3</f>
        <v>12.061119256001959</v>
      </c>
      <c r="T1124" s="17">
        <f t="shared" ref="T1124" si="4406">T1123*(1+$N1124)+T1123*$Y$3</f>
        <v>15.110348018235559</v>
      </c>
      <c r="U1124" s="17">
        <f t="shared" ref="U1124" si="4407">U1123*(1+$N1124)+U1123*$Y$3</f>
        <v>93.970279493026979</v>
      </c>
    </row>
    <row r="1125" spans="1:21" x14ac:dyDescent="0.25">
      <c r="A1125" s="1">
        <v>44405</v>
      </c>
      <c r="B1125" s="12">
        <v>39995.90625</v>
      </c>
      <c r="C1125" s="2">
        <f t="shared" si="4171"/>
        <v>1.4945713191288875E-2</v>
      </c>
      <c r="D1125" s="9">
        <f t="shared" si="4172"/>
        <v>0</v>
      </c>
      <c r="E1125" s="10">
        <f t="shared" si="4164"/>
        <v>2.5816439666738435E-2</v>
      </c>
      <c r="F1125" s="10">
        <f t="shared" si="4113"/>
        <v>0.11829022098709424</v>
      </c>
      <c r="G1125" s="10">
        <f t="shared" si="4043"/>
        <v>0.24720985623711991</v>
      </c>
      <c r="H1125" s="10">
        <f t="shared" si="3992"/>
        <v>1.1326557239484862</v>
      </c>
      <c r="I1125" s="10">
        <f t="shared" si="4356"/>
        <v>5.1050176787920067</v>
      </c>
      <c r="J1125" s="10">
        <f t="shared" si="4297"/>
        <v>7.8073690777527833</v>
      </c>
      <c r="K1125" s="10">
        <f t="shared" si="4219"/>
        <v>87.951554869669792</v>
      </c>
      <c r="N1125" s="15">
        <f t="shared" si="4174"/>
        <v>0</v>
      </c>
      <c r="O1125" s="17">
        <f t="shared" ref="O1125" si="4408">O1124</f>
        <v>0.19529662776247775</v>
      </c>
      <c r="P1125" s="17">
        <f t="shared" ref="P1125" si="4409">P1124</f>
        <v>0.6856808535001564</v>
      </c>
      <c r="Q1125" s="17">
        <f t="shared" ref="Q1125" si="4410">Q1124</f>
        <v>1.1009377343914062</v>
      </c>
      <c r="R1125" s="17">
        <f t="shared" ref="R1125" si="4411">R1124</f>
        <v>3.9624342656642999</v>
      </c>
      <c r="S1125" s="17">
        <f t="shared" ref="S1125" si="4412">S1124</f>
        <v>12.061119256001959</v>
      </c>
      <c r="T1125" s="17">
        <f t="shared" ref="T1125" si="4413">T1124</f>
        <v>15.110348018235559</v>
      </c>
      <c r="U1125" s="17">
        <f t="shared" ref="U1125" si="4414">U1124</f>
        <v>93.970279493026979</v>
      </c>
    </row>
    <row r="1126" spans="1:21" x14ac:dyDescent="0.25">
      <c r="A1126" s="1">
        <v>44406</v>
      </c>
      <c r="B1126" s="12">
        <v>40008.421875</v>
      </c>
      <c r="C1126" s="2">
        <f t="shared" si="4171"/>
        <v>3.1292265067753029E-4</v>
      </c>
      <c r="D1126" s="9">
        <f t="shared" si="4172"/>
        <v>0</v>
      </c>
      <c r="E1126" s="10">
        <f t="shared" si="4164"/>
        <v>2.5929607621441947E-2</v>
      </c>
      <c r="F1126" s="10">
        <f t="shared" si="4113"/>
        <v>0.11880875346265411</v>
      </c>
      <c r="G1126" s="10">
        <f t="shared" si="4043"/>
        <v>0.24829351588089907</v>
      </c>
      <c r="H1126" s="10">
        <f t="shared" si="3992"/>
        <v>1.1376207901356576</v>
      </c>
      <c r="I1126" s="10">
        <f t="shared" si="4356"/>
        <v>5.1273958384798624</v>
      </c>
      <c r="J1126" s="10">
        <f t="shared" si="4297"/>
        <v>7.8415931613812884</v>
      </c>
      <c r="K1126" s="10">
        <f t="shared" si="4219"/>
        <v>88.337095932112177</v>
      </c>
      <c r="M1126" s="14">
        <f t="shared" si="4212"/>
        <v>1.5263312694154488E-2</v>
      </c>
      <c r="N1126" s="15">
        <f t="shared" si="4174"/>
        <v>0</v>
      </c>
      <c r="O1126" s="17">
        <f t="shared" ref="O1126" si="4415">O1125*(1+$N1126)+O1125*$Y$3</f>
        <v>0.19636674627076531</v>
      </c>
      <c r="P1126" s="17">
        <f t="shared" ref="P1126" si="4416">P1125*(1+$N1126)+P1125*$Y$3</f>
        <v>0.68943800886180107</v>
      </c>
      <c r="Q1126" s="17">
        <f t="shared" ref="Q1126" si="4417">Q1125*(1+$N1126)+Q1125*$Y$3</f>
        <v>1.1069702699223181</v>
      </c>
      <c r="R1126" s="17">
        <f t="shared" ref="R1126" si="4418">R1125*(1+$N1126)+R1125*$Y$3</f>
        <v>3.9841462342432825</v>
      </c>
      <c r="S1126" s="17">
        <f t="shared" ref="S1126" si="4419">S1125*(1+$N1126)+S1125*$Y$3</f>
        <v>12.12720758069238</v>
      </c>
      <c r="T1126" s="17">
        <f t="shared" ref="T1126" si="4420">T1125*(1+$N1126)+T1125*$Y$3</f>
        <v>15.19314444573274</v>
      </c>
      <c r="U1126" s="17">
        <f t="shared" ref="U1126" si="4421">U1125*(1+$N1126)+U1125*$Y$3</f>
        <v>94.485185134084659</v>
      </c>
    </row>
    <row r="1127" spans="1:21" x14ac:dyDescent="0.25">
      <c r="A1127" s="1">
        <v>44407</v>
      </c>
      <c r="B1127" s="12">
        <v>42235.546875</v>
      </c>
      <c r="C1127" s="2">
        <f t="shared" si="4171"/>
        <v>5.5666404612466358E-2</v>
      </c>
      <c r="D1127" s="9">
        <f t="shared" si="4172"/>
        <v>0</v>
      </c>
      <c r="E1127" s="10">
        <f t="shared" si="4164"/>
        <v>2.6043271654851007E-2</v>
      </c>
      <c r="F1127" s="10">
        <f t="shared" si="4113"/>
        <v>0.11932955895728492</v>
      </c>
      <c r="G1127" s="10">
        <f t="shared" si="4043"/>
        <v>0.24938192581352767</v>
      </c>
      <c r="H1127" s="10">
        <f t="shared" si="3992"/>
        <v>1.1426076209965264</v>
      </c>
      <c r="I1127" s="10">
        <f t="shared" si="4356"/>
        <v>5.1498720942101848</v>
      </c>
      <c r="J1127" s="10">
        <f t="shared" si="4297"/>
        <v>7.8759672683900828</v>
      </c>
      <c r="K1127" s="10">
        <f t="shared" si="4219"/>
        <v>88.724327037568017</v>
      </c>
      <c r="N1127" s="15">
        <f t="shared" si="4174"/>
        <v>0</v>
      </c>
      <c r="O1127" s="17">
        <f t="shared" ref="O1127" si="4422">O1126</f>
        <v>0.19636674627076531</v>
      </c>
      <c r="P1127" s="17">
        <f t="shared" ref="P1127" si="4423">P1126</f>
        <v>0.68943800886180107</v>
      </c>
      <c r="Q1127" s="17">
        <f t="shared" ref="Q1127" si="4424">Q1126</f>
        <v>1.1069702699223181</v>
      </c>
      <c r="R1127" s="17">
        <f t="shared" ref="R1127" si="4425">R1126</f>
        <v>3.9841462342432825</v>
      </c>
      <c r="S1127" s="17">
        <f t="shared" ref="S1127" si="4426">S1126</f>
        <v>12.12720758069238</v>
      </c>
      <c r="T1127" s="17">
        <f t="shared" ref="T1127" si="4427">T1126</f>
        <v>15.19314444573274</v>
      </c>
      <c r="U1127" s="17">
        <f t="shared" ref="U1127" si="4428">U1126</f>
        <v>94.485185134084659</v>
      </c>
    </row>
    <row r="1128" spans="1:21" x14ac:dyDescent="0.25">
      <c r="A1128" s="1">
        <v>44408</v>
      </c>
      <c r="B1128" s="12">
        <v>41626.195312999997</v>
      </c>
      <c r="C1128" s="2">
        <f t="shared" si="4171"/>
        <v>-1.4427457605874872E-2</v>
      </c>
      <c r="D1128" s="9">
        <f t="shared" si="4172"/>
        <v>-1.4427457605874872E-2</v>
      </c>
      <c r="E1128" s="10">
        <f t="shared" si="4164"/>
        <v>2.5781695743838557E-2</v>
      </c>
      <c r="F1128" s="10">
        <f t="shared" si="4113"/>
        <v>0.11813102528192193</v>
      </c>
      <c r="G1128" s="10">
        <f t="shared" si="4043"/>
        <v>0.24687715969584362</v>
      </c>
      <c r="H1128" s="10">
        <f t="shared" ref="H1128:H1191" si="4429">H1127*(1+$D1128)+H1127*$Y$2</f>
        <v>1.1311313889258041</v>
      </c>
      <c r="I1128" s="10">
        <f t="shared" si="4356"/>
        <v>5.0981473146781289</v>
      </c>
      <c r="J1128" s="10">
        <f t="shared" si="4297"/>
        <v>7.7968618725459473</v>
      </c>
      <c r="K1128" s="10">
        <f t="shared" si="4219"/>
        <v>87.833189127500731</v>
      </c>
      <c r="M1128" s="14">
        <f t="shared" ref="M1128" si="4430">(B1128-B1126)/B1126</f>
        <v>4.0435822313973649E-2</v>
      </c>
      <c r="N1128" s="15">
        <f t="shared" si="4174"/>
        <v>0</v>
      </c>
      <c r="O1128" s="17">
        <f t="shared" ref="O1128" si="4431">O1127*(1+$N1128)+O1127*$Y$3</f>
        <v>0.19744272844211197</v>
      </c>
      <c r="P1128" s="17">
        <f t="shared" ref="P1128" si="4432">P1127*(1+$N1128)+P1127*$Y$3</f>
        <v>0.69321575137611235</v>
      </c>
      <c r="Q1128" s="17">
        <f t="shared" ref="Q1128" si="4433">Q1127*(1+$N1128)+Q1127*$Y$3</f>
        <v>1.1130358604424404</v>
      </c>
      <c r="R1128" s="17">
        <f t="shared" ref="R1128" si="4434">R1127*(1+$N1128)+R1127*$Y$3</f>
        <v>4.0059771725131084</v>
      </c>
      <c r="S1128" s="17">
        <f t="shared" ref="S1128" si="4435">S1127*(1+$N1128)+S1127*$Y$3</f>
        <v>12.193658033189324</v>
      </c>
      <c r="T1128" s="17">
        <f t="shared" ref="T1128" si="4436">T1127*(1+$N1128)+T1127*$Y$3</f>
        <v>15.2763945522847</v>
      </c>
      <c r="U1128" s="17">
        <f t="shared" ref="U1128" si="4437">U1127*(1+$N1128)+U1127*$Y$3</f>
        <v>95.002912175915256</v>
      </c>
    </row>
    <row r="1129" spans="1:21" x14ac:dyDescent="0.25">
      <c r="A1129" s="1">
        <v>44409</v>
      </c>
      <c r="B1129" s="12">
        <v>39974.894530999998</v>
      </c>
      <c r="C1129" s="2">
        <f t="shared" si="4171"/>
        <v>-3.9669750492048739E-2</v>
      </c>
      <c r="D1129" s="9">
        <f t="shared" si="4172"/>
        <v>-3.9669750492048739E-2</v>
      </c>
      <c r="E1129" s="10">
        <f t="shared" si="4164"/>
        <v>2.4871957958994297E-2</v>
      </c>
      <c r="F1129" s="10">
        <f t="shared" si="4113"/>
        <v>0.113962631614991</v>
      </c>
      <c r="G1129" s="10">
        <f t="shared" si="4043"/>
        <v>0.23816580561650563</v>
      </c>
      <c r="H1129" s="10">
        <f t="shared" si="4429"/>
        <v>1.0912180731240269</v>
      </c>
      <c r="I1129" s="10">
        <f t="shared" si="4356"/>
        <v>4.9182531257563857</v>
      </c>
      <c r="J1129" s="10">
        <f t="shared" si="4297"/>
        <v>7.5217403320878589</v>
      </c>
      <c r="K1129" s="10">
        <f t="shared" si="4219"/>
        <v>84.733890628806918</v>
      </c>
      <c r="N1129" s="15">
        <f t="shared" si="4174"/>
        <v>0</v>
      </c>
      <c r="O1129" s="17">
        <f t="shared" ref="O1129" si="4438">O1128</f>
        <v>0.19744272844211197</v>
      </c>
      <c r="P1129" s="17">
        <f t="shared" ref="P1129" si="4439">P1128</f>
        <v>0.69321575137611235</v>
      </c>
      <c r="Q1129" s="17">
        <f t="shared" ref="Q1129" si="4440">Q1128</f>
        <v>1.1130358604424404</v>
      </c>
      <c r="R1129" s="17">
        <f t="shared" ref="R1129" si="4441">R1128</f>
        <v>4.0059771725131084</v>
      </c>
      <c r="S1129" s="17">
        <f t="shared" ref="S1129" si="4442">S1128</f>
        <v>12.193658033189324</v>
      </c>
      <c r="T1129" s="17">
        <f t="shared" ref="T1129" si="4443">T1128</f>
        <v>15.2763945522847</v>
      </c>
      <c r="U1129" s="17">
        <f t="shared" ref="U1129" si="4444">U1128</f>
        <v>95.002912175915256</v>
      </c>
    </row>
    <row r="1130" spans="1:21" x14ac:dyDescent="0.25">
      <c r="A1130" s="1">
        <v>44410</v>
      </c>
      <c r="B1130" s="12">
        <v>39201.945312999997</v>
      </c>
      <c r="C1130" s="2">
        <f t="shared" si="4171"/>
        <v>-1.9335866349830887E-2</v>
      </c>
      <c r="D1130" s="9">
        <f t="shared" si="4172"/>
        <v>-1.9335866349830887E-2</v>
      </c>
      <c r="E1130" s="10">
        <f t="shared" si="4164"/>
        <v>2.4500064864956712E-2</v>
      </c>
      <c r="F1130" s="10">
        <f t="shared" si="4113"/>
        <v>0.11225862762198656</v>
      </c>
      <c r="G1130" s="10">
        <f t="shared" si="4043"/>
        <v>0.23460467792037881</v>
      </c>
      <c r="H1130" s="10">
        <f t="shared" si="4429"/>
        <v>1.0749018479939876</v>
      </c>
      <c r="I1130" s="10">
        <f t="shared" si="4356"/>
        <v>4.8447139063988631</v>
      </c>
      <c r="J1130" s="10">
        <f t="shared" si="4297"/>
        <v>7.4092729787231075</v>
      </c>
      <c r="K1130" s="10">
        <f t="shared" si="4219"/>
        <v>83.466923677200526</v>
      </c>
      <c r="M1130" s="14">
        <f t="shared" si="4212"/>
        <v>-5.8238567848234231E-2</v>
      </c>
      <c r="N1130" s="15">
        <f t="shared" si="4174"/>
        <v>-5.8238567848234231E-2</v>
      </c>
      <c r="O1130" s="17">
        <f t="shared" ref="O1130" si="4445">O1129*(1+$N1130)+O1129*$Y$3</f>
        <v>0.18702582466966192</v>
      </c>
      <c r="P1130" s="17">
        <f t="shared" ref="P1130" si="4446">P1129*(1+$N1130)+P1129*$Y$3</f>
        <v>0.65664230127942369</v>
      </c>
      <c r="Q1130" s="17">
        <f t="shared" ref="Q1130" si="4447">Q1129*(1+$N1130)+Q1129*$Y$3</f>
        <v>1.0543130725991068</v>
      </c>
      <c r="R1130" s="17">
        <f t="shared" ref="R1130" si="4448">R1129*(1+$N1130)+R1129*$Y$3</f>
        <v>3.7946253590026129</v>
      </c>
      <c r="S1130" s="17">
        <f t="shared" ref="S1130" si="4449">S1129*(1+$N1130)+S1129*$Y$3</f>
        <v>11.550331417070682</v>
      </c>
      <c r="T1130" s="17">
        <f t="shared" ref="T1130" si="4450">T1129*(1+$N1130)+T1129*$Y$3</f>
        <v>14.47042548319444</v>
      </c>
      <c r="U1130" s="17">
        <f t="shared" ref="U1130" si="4451">U1129*(1+$N1130)+U1129*$Y$3</f>
        <v>89.990642531712155</v>
      </c>
    </row>
    <row r="1131" spans="1:21" x14ac:dyDescent="0.25">
      <c r="A1131" s="1">
        <v>44411</v>
      </c>
      <c r="B1131" s="12">
        <v>38152.980469000002</v>
      </c>
      <c r="C1131" s="2">
        <f t="shared" si="4171"/>
        <v>-2.6757979371297706E-2</v>
      </c>
      <c r="D1131" s="9">
        <f t="shared" si="4172"/>
        <v>-2.6757979371297706E-2</v>
      </c>
      <c r="E1131" s="10">
        <f t="shared" si="4164"/>
        <v>2.3951890179318251E-2</v>
      </c>
      <c r="F1131" s="10">
        <f t="shared" si="4113"/>
        <v>0.10974690619406062</v>
      </c>
      <c r="G1131" s="10">
        <f t="shared" si="4043"/>
        <v>0.22935553485577156</v>
      </c>
      <c r="H1131" s="10">
        <f t="shared" si="4429"/>
        <v>1.050851545030949</v>
      </c>
      <c r="I1131" s="10">
        <f t="shared" si="4356"/>
        <v>4.7363162536870496</v>
      </c>
      <c r="J1131" s="10">
        <f t="shared" si="4297"/>
        <v>7.2434948100403593</v>
      </c>
      <c r="K1131" s="10">
        <f t="shared" si="4219"/>
        <v>81.599399860420647</v>
      </c>
      <c r="N1131" s="15">
        <f t="shared" si="4174"/>
        <v>0</v>
      </c>
      <c r="O1131" s="17">
        <f t="shared" ref="O1131" si="4452">O1130</f>
        <v>0.18702582466966192</v>
      </c>
      <c r="P1131" s="17">
        <f t="shared" ref="P1131" si="4453">P1130</f>
        <v>0.65664230127942369</v>
      </c>
      <c r="Q1131" s="17">
        <f t="shared" ref="Q1131" si="4454">Q1130</f>
        <v>1.0543130725991068</v>
      </c>
      <c r="R1131" s="17">
        <f t="shared" ref="R1131" si="4455">R1130</f>
        <v>3.7946253590026129</v>
      </c>
      <c r="S1131" s="17">
        <f t="shared" ref="S1131" si="4456">S1130</f>
        <v>11.550331417070682</v>
      </c>
      <c r="T1131" s="17">
        <f t="shared" ref="T1131" si="4457">T1130</f>
        <v>14.47042548319444</v>
      </c>
      <c r="U1131" s="17">
        <f t="shared" ref="U1131" si="4458">U1130</f>
        <v>89.990642531712155</v>
      </c>
    </row>
    <row r="1132" spans="1:21" x14ac:dyDescent="0.25">
      <c r="A1132" s="1">
        <v>44412</v>
      </c>
      <c r="B1132" s="12">
        <v>39747.503905999998</v>
      </c>
      <c r="C1132" s="2">
        <f t="shared" si="4171"/>
        <v>4.1792893173721403E-2</v>
      </c>
      <c r="D1132" s="9">
        <f t="shared" si="4172"/>
        <v>0</v>
      </c>
      <c r="E1132" s="10">
        <f t="shared" si="4164"/>
        <v>2.4056884766405672E-2</v>
      </c>
      <c r="F1132" s="10">
        <f t="shared" si="4113"/>
        <v>0.11022798852258253</v>
      </c>
      <c r="G1132" s="10">
        <f t="shared" si="4043"/>
        <v>0.23036092898116672</v>
      </c>
      <c r="H1132" s="10">
        <f t="shared" si="4429"/>
        <v>1.055458017557112</v>
      </c>
      <c r="I1132" s="10">
        <f t="shared" si="4356"/>
        <v>4.7570781879497872</v>
      </c>
      <c r="J1132" s="10">
        <f t="shared" si="4297"/>
        <v>7.2752471160569749</v>
      </c>
      <c r="K1132" s="10">
        <f t="shared" si="4219"/>
        <v>81.957095859808788</v>
      </c>
      <c r="M1132" s="14">
        <f t="shared" ref="M1132" si="4459">(B1132-B1130)/B1130</f>
        <v>1.3916620429014414E-2</v>
      </c>
      <c r="N1132" s="15">
        <f t="shared" si="4174"/>
        <v>0</v>
      </c>
      <c r="O1132" s="17">
        <f t="shared" ref="O1132" si="4460">O1131*(1+$N1132)+O1131*$Y$3</f>
        <v>0.18805062370894773</v>
      </c>
      <c r="P1132" s="17">
        <f t="shared" ref="P1132" si="4461">P1131*(1+$N1132)+P1131*$Y$3</f>
        <v>0.66024034128643427</v>
      </c>
      <c r="Q1132" s="17">
        <f t="shared" ref="Q1132" si="4462">Q1131*(1+$N1132)+Q1131*$Y$3</f>
        <v>1.0600901305311567</v>
      </c>
      <c r="R1132" s="17">
        <f t="shared" ref="R1132" si="4463">R1131*(1+$N1132)+R1131*$Y$3</f>
        <v>3.8154178267231753</v>
      </c>
      <c r="S1132" s="17">
        <f t="shared" ref="S1132" si="4464">S1131*(1+$N1132)+S1131*$Y$3</f>
        <v>11.613620904287508</v>
      </c>
      <c r="T1132" s="17">
        <f t="shared" ref="T1132" si="4465">T1131*(1+$N1132)+T1131*$Y$3</f>
        <v>14.54971548584208</v>
      </c>
      <c r="U1132" s="17">
        <f t="shared" ref="U1132" si="4466">U1131*(1+$N1132)+U1131*$Y$3</f>
        <v>90.48374194284483</v>
      </c>
    </row>
    <row r="1133" spans="1:21" x14ac:dyDescent="0.25">
      <c r="A1133" s="1">
        <v>44413</v>
      </c>
      <c r="B1133" s="12">
        <v>40869.554687999997</v>
      </c>
      <c r="C1133" s="2">
        <f t="shared" si="4171"/>
        <v>2.8229465293055086E-2</v>
      </c>
      <c r="D1133" s="9">
        <f t="shared" si="4172"/>
        <v>0</v>
      </c>
      <c r="E1133" s="10">
        <f t="shared" si="4164"/>
        <v>2.416233960373786E-2</v>
      </c>
      <c r="F1133" s="10">
        <f t="shared" si="4113"/>
        <v>0.11071117970514728</v>
      </c>
      <c r="G1133" s="10">
        <f t="shared" si="4043"/>
        <v>0.23137073031368691</v>
      </c>
      <c r="H1133" s="10">
        <f t="shared" si="4429"/>
        <v>1.060084682839554</v>
      </c>
      <c r="I1133" s="10">
        <f t="shared" si="4356"/>
        <v>4.7779311334312107</v>
      </c>
      <c r="J1133" s="10">
        <f t="shared" si="4297"/>
        <v>7.3071386102643476</v>
      </c>
      <c r="K1133" s="10">
        <f t="shared" si="4219"/>
        <v>82.316359841660002</v>
      </c>
      <c r="N1133" s="15">
        <f t="shared" si="4174"/>
        <v>0</v>
      </c>
      <c r="O1133" s="17">
        <f t="shared" ref="O1133" si="4467">O1132</f>
        <v>0.18805062370894773</v>
      </c>
      <c r="P1133" s="17">
        <f t="shared" ref="P1133" si="4468">P1132</f>
        <v>0.66024034128643427</v>
      </c>
      <c r="Q1133" s="17">
        <f t="shared" ref="Q1133" si="4469">Q1132</f>
        <v>1.0600901305311567</v>
      </c>
      <c r="R1133" s="17">
        <f t="shared" ref="R1133" si="4470">R1132</f>
        <v>3.8154178267231753</v>
      </c>
      <c r="S1133" s="17">
        <f t="shared" ref="S1133" si="4471">S1132</f>
        <v>11.613620904287508</v>
      </c>
      <c r="T1133" s="17">
        <f t="shared" ref="T1133" si="4472">T1132</f>
        <v>14.54971548584208</v>
      </c>
      <c r="U1133" s="17">
        <f t="shared" ref="U1133" si="4473">U1132</f>
        <v>90.48374194284483</v>
      </c>
    </row>
    <row r="1134" spans="1:21" x14ac:dyDescent="0.25">
      <c r="A1134" s="1">
        <v>44414</v>
      </c>
      <c r="B1134" s="12">
        <v>42816.5</v>
      </c>
      <c r="C1134" s="2">
        <f t="shared" si="4171"/>
        <v>4.7638035864669206E-2</v>
      </c>
      <c r="D1134" s="9">
        <f t="shared" si="4172"/>
        <v>0</v>
      </c>
      <c r="E1134" s="10">
        <f t="shared" si="4164"/>
        <v>2.4268256708850137E-2</v>
      </c>
      <c r="F1134" s="10">
        <f t="shared" si="4113"/>
        <v>0.11119648898604656</v>
      </c>
      <c r="G1134" s="10">
        <f t="shared" si="4043"/>
        <v>0.23238495817259622</v>
      </c>
      <c r="H1134" s="10">
        <f t="shared" si="4429"/>
        <v>1.0647316293944671</v>
      </c>
      <c r="I1134" s="10">
        <f t="shared" si="4356"/>
        <v>4.7988754890846081</v>
      </c>
      <c r="J1134" s="10">
        <f t="shared" si="4297"/>
        <v>7.3391699028024924</v>
      </c>
      <c r="K1134" s="10">
        <f t="shared" si="4219"/>
        <v>82.677198679322075</v>
      </c>
      <c r="M1134" s="14">
        <f t="shared" si="4212"/>
        <v>7.7212297437795285E-2</v>
      </c>
      <c r="N1134" s="15">
        <f t="shared" si="4174"/>
        <v>0</v>
      </c>
      <c r="O1134" s="17">
        <f t="shared" ref="O1134" si="4474">O1133*(1+$N1134)+O1133*$Y$3</f>
        <v>0.18908103808543511</v>
      </c>
      <c r="P1134" s="17">
        <f t="shared" ref="P1134" si="4475">P1133*(1+$N1134)+P1133*$Y$3</f>
        <v>0.66385809658115447</v>
      </c>
      <c r="Q1134" s="17">
        <f t="shared" ref="Q1134" si="4476">Q1133*(1+$N1134)+Q1133*$Y$3</f>
        <v>1.0658988435751631</v>
      </c>
      <c r="R1134" s="17">
        <f t="shared" ref="R1134" si="4477">R1133*(1+$N1134)+R1133*$Y$3</f>
        <v>3.8363242257737133</v>
      </c>
      <c r="S1134" s="17">
        <f t="shared" ref="S1134" si="4478">S1133*(1+$N1134)+S1133*$Y$3</f>
        <v>11.677257183215112</v>
      </c>
      <c r="T1134" s="17">
        <f t="shared" ref="T1134" si="4479">T1133*(1+$N1134)+T1133*$Y$3</f>
        <v>14.629439954257654</v>
      </c>
      <c r="U1134" s="17">
        <f t="shared" ref="U1134" si="4480">U1133*(1+$N1134)+U1133*$Y$3</f>
        <v>90.979543268559041</v>
      </c>
    </row>
    <row r="1135" spans="1:21" x14ac:dyDescent="0.25">
      <c r="A1135" s="1">
        <v>44415</v>
      </c>
      <c r="B1135" s="12">
        <v>44555.800780999998</v>
      </c>
      <c r="C1135" s="2">
        <f t="shared" si="4171"/>
        <v>4.0622208284189464E-2</v>
      </c>
      <c r="D1135" s="9">
        <f t="shared" si="4172"/>
        <v>0</v>
      </c>
      <c r="E1135" s="10">
        <f t="shared" si="4164"/>
        <v>2.4374638108121807E-2</v>
      </c>
      <c r="F1135" s="10">
        <f t="shared" si="4113"/>
        <v>0.11168392565009498</v>
      </c>
      <c r="G1135" s="10">
        <f t="shared" si="4043"/>
        <v>0.23340363196184596</v>
      </c>
      <c r="H1135" s="10">
        <f t="shared" si="4429"/>
        <v>1.0693989461260593</v>
      </c>
      <c r="I1135" s="10">
        <f t="shared" si="4356"/>
        <v>4.8199116556121027</v>
      </c>
      <c r="J1135" s="10">
        <f t="shared" si="4297"/>
        <v>7.37134160648601</v>
      </c>
      <c r="K1135" s="10">
        <f t="shared" si="4219"/>
        <v>83.039619276272532</v>
      </c>
      <c r="N1135" s="15">
        <f t="shared" si="4174"/>
        <v>0</v>
      </c>
      <c r="O1135" s="17">
        <f t="shared" ref="O1135" si="4481">O1134</f>
        <v>0.18908103808543511</v>
      </c>
      <c r="P1135" s="17">
        <f t="shared" ref="P1135" si="4482">P1134</f>
        <v>0.66385809658115447</v>
      </c>
      <c r="Q1135" s="17">
        <f t="shared" ref="Q1135" si="4483">Q1134</f>
        <v>1.0658988435751631</v>
      </c>
      <c r="R1135" s="17">
        <f t="shared" ref="R1135" si="4484">R1134</f>
        <v>3.8363242257737133</v>
      </c>
      <c r="S1135" s="17">
        <f t="shared" ref="S1135" si="4485">S1134</f>
        <v>11.677257183215112</v>
      </c>
      <c r="T1135" s="17">
        <f t="shared" ref="T1135" si="4486">T1134</f>
        <v>14.629439954257654</v>
      </c>
      <c r="U1135" s="17">
        <f t="shared" ref="U1135" si="4487">U1134</f>
        <v>90.979543268559041</v>
      </c>
    </row>
    <row r="1136" spans="1:21" x14ac:dyDescent="0.25">
      <c r="A1136" s="1">
        <v>44416</v>
      </c>
      <c r="B1136" s="12">
        <v>43798.117187999997</v>
      </c>
      <c r="C1136" s="2">
        <f t="shared" si="4171"/>
        <v>-1.7005273830093561E-2</v>
      </c>
      <c r="D1136" s="9">
        <f t="shared" si="4172"/>
        <v>-1.7005273830093561E-2</v>
      </c>
      <c r="E1136" s="10">
        <f t="shared" si="4164"/>
        <v>2.4066988441276901E-2</v>
      </c>
      <c r="F1136" s="10">
        <f t="shared" si="4113"/>
        <v>0.11027428328470805</v>
      </c>
      <c r="G1136" s="10">
        <f t="shared" ref="G1136:G1199" si="4488">G1135*(1+$D1136)+G1135*$Y$2</f>
        <v>0.23045767849599627</v>
      </c>
      <c r="H1136" s="10">
        <f t="shared" si="4429"/>
        <v>1.0559013004157687</v>
      </c>
      <c r="I1136" s="10">
        <f t="shared" si="4356"/>
        <v>4.7590761179317767</v>
      </c>
      <c r="J1136" s="10">
        <f t="shared" si="4297"/>
        <v>7.2783026543023555</v>
      </c>
      <c r="K1136" s="10">
        <f t="shared" si="4219"/>
        <v>81.991517101710983</v>
      </c>
      <c r="M1136" s="14">
        <f t="shared" ref="M1136" si="4489">(B1136-B1134)/B1134</f>
        <v>2.2926142678640161E-2</v>
      </c>
      <c r="N1136" s="15">
        <f t="shared" si="4174"/>
        <v>0</v>
      </c>
      <c r="O1136" s="17">
        <f t="shared" ref="O1136" si="4490">O1135*(1+$N1136)+O1135*$Y$3</f>
        <v>0.19011709856809503</v>
      </c>
      <c r="P1136" s="17">
        <f t="shared" ref="P1136" si="4491">P1135*(1+$N1136)+P1135*$Y$3</f>
        <v>0.66749567519255804</v>
      </c>
      <c r="Q1136" s="17">
        <f t="shared" ref="Q1136" si="4492">Q1135*(1+$N1136)+Q1135*$Y$3</f>
        <v>1.0717393851837942</v>
      </c>
      <c r="R1136" s="17">
        <f t="shared" ref="R1136" si="4493">R1135*(1+$N1136)+R1135*$Y$3</f>
        <v>3.857345180435487</v>
      </c>
      <c r="S1136" s="17">
        <f t="shared" ref="S1136" si="4494">S1135*(1+$N1136)+S1135*$Y$3</f>
        <v>11.741242154082043</v>
      </c>
      <c r="T1136" s="17">
        <f t="shared" ref="T1136" si="4495">T1135*(1+$N1136)+T1135*$Y$3</f>
        <v>14.709601269075504</v>
      </c>
      <c r="U1136" s="17">
        <f t="shared" ref="U1136" si="4496">U1135*(1+$N1136)+U1135*$Y$3</f>
        <v>91.47806131386622</v>
      </c>
    </row>
    <row r="1137" spans="1:21" x14ac:dyDescent="0.25">
      <c r="A1137" s="1">
        <v>44417</v>
      </c>
      <c r="B1137" s="12">
        <v>46365.402344000002</v>
      </c>
      <c r="C1137" s="2">
        <f t="shared" si="4171"/>
        <v>5.8616336062578545E-2</v>
      </c>
      <c r="D1137" s="9">
        <f t="shared" si="4172"/>
        <v>0</v>
      </c>
      <c r="E1137" s="10">
        <f t="shared" si="4164"/>
        <v>2.4172487568690719E-2</v>
      </c>
      <c r="F1137" s="10">
        <f t="shared" si="4113"/>
        <v>0.11075767740321636</v>
      </c>
      <c r="G1137" s="10">
        <f t="shared" si="4488"/>
        <v>0.23146790393597871</v>
      </c>
      <c r="H1137" s="10">
        <f t="shared" si="4429"/>
        <v>1.0605299088559474</v>
      </c>
      <c r="I1137" s="10">
        <f t="shared" si="4356"/>
        <v>4.7799378214624362</v>
      </c>
      <c r="J1137" s="10">
        <f t="shared" si="4297"/>
        <v>7.310207542649982</v>
      </c>
      <c r="K1137" s="10">
        <f t="shared" si="4219"/>
        <v>82.350931971197937</v>
      </c>
      <c r="N1137" s="15">
        <f t="shared" si="4174"/>
        <v>0</v>
      </c>
      <c r="O1137" s="17">
        <f t="shared" ref="O1137" si="4497">O1136</f>
        <v>0.19011709856809503</v>
      </c>
      <c r="P1137" s="17">
        <f t="shared" ref="P1137" si="4498">P1136</f>
        <v>0.66749567519255804</v>
      </c>
      <c r="Q1137" s="17">
        <f t="shared" ref="Q1137" si="4499">Q1136</f>
        <v>1.0717393851837942</v>
      </c>
      <c r="R1137" s="17">
        <f t="shared" ref="R1137" si="4500">R1136</f>
        <v>3.857345180435487</v>
      </c>
      <c r="S1137" s="17">
        <f t="shared" ref="S1137" si="4501">S1136</f>
        <v>11.741242154082043</v>
      </c>
      <c r="T1137" s="17">
        <f t="shared" ref="T1137" si="4502">T1136</f>
        <v>14.709601269075504</v>
      </c>
      <c r="U1137" s="17">
        <f t="shared" ref="U1137" si="4503">U1136</f>
        <v>91.47806131386622</v>
      </c>
    </row>
    <row r="1138" spans="1:21" x14ac:dyDescent="0.25">
      <c r="A1138" s="1">
        <v>44418</v>
      </c>
      <c r="B1138" s="12">
        <v>45585.03125</v>
      </c>
      <c r="C1138" s="2">
        <f t="shared" si="4171"/>
        <v>-1.6830892315139959E-2</v>
      </c>
      <c r="D1138" s="9">
        <f t="shared" si="4172"/>
        <v>-1.6830892315139959E-2</v>
      </c>
      <c r="E1138" s="10">
        <f t="shared" si="4164"/>
        <v>2.3871604622775228E-2</v>
      </c>
      <c r="F1138" s="10">
        <f t="shared" si="4113"/>
        <v>0.10937903996819287</v>
      </c>
      <c r="G1138" s="10">
        <f t="shared" si="4488"/>
        <v>0.22858674639589385</v>
      </c>
      <c r="H1138" s="10">
        <f t="shared" si="4429"/>
        <v>1.0473291423936091</v>
      </c>
      <c r="I1138" s="10">
        <f t="shared" si="4356"/>
        <v>4.7204403548104183</v>
      </c>
      <c r="J1138" s="10">
        <f t="shared" si="4297"/>
        <v>7.2192149720907546</v>
      </c>
      <c r="K1138" s="10">
        <f t="shared" si="4219"/>
        <v>81.32588268986234</v>
      </c>
      <c r="M1138" s="14">
        <f t="shared" si="4212"/>
        <v>4.0798878507261271E-2</v>
      </c>
      <c r="N1138" s="15">
        <f t="shared" si="4174"/>
        <v>0</v>
      </c>
      <c r="O1138" s="17">
        <f t="shared" ref="O1138" si="4504">O1137*(1+$N1138)+O1137*$Y$3</f>
        <v>0.19115883609449555</v>
      </c>
      <c r="P1138" s="17">
        <f t="shared" ref="P1138" si="4505">P1137*(1+$N1138)+P1137*$Y$3</f>
        <v>0.67115318574155836</v>
      </c>
      <c r="Q1138" s="17">
        <f t="shared" ref="Q1138" si="4506">Q1137*(1+$N1138)+Q1137*$Y$3</f>
        <v>1.0776119297601436</v>
      </c>
      <c r="R1138" s="17">
        <f t="shared" ref="R1138" si="4507">R1137*(1+$N1138)+R1137*$Y$3</f>
        <v>3.8784813184104761</v>
      </c>
      <c r="S1138" s="17">
        <f t="shared" ref="S1138" si="4508">S1137*(1+$N1138)+S1137*$Y$3</f>
        <v>11.805577727529068</v>
      </c>
      <c r="T1138" s="17">
        <f t="shared" ref="T1138" si="4509">T1137*(1+$N1138)+T1137*$Y$3</f>
        <v>14.790201823974549</v>
      </c>
      <c r="U1138" s="17">
        <f t="shared" ref="U1138" si="4510">U1137*(1+$N1138)+U1137*$Y$3</f>
        <v>91.979310964901103</v>
      </c>
    </row>
    <row r="1139" spans="1:21" x14ac:dyDescent="0.25">
      <c r="A1139" s="1">
        <v>44419</v>
      </c>
      <c r="B1139" s="12">
        <v>45593.636719000002</v>
      </c>
      <c r="C1139" s="2">
        <f t="shared" si="4171"/>
        <v>1.8877839422347449E-4</v>
      </c>
      <c r="D1139" s="9">
        <f t="shared" si="4172"/>
        <v>0</v>
      </c>
      <c r="E1139" s="10">
        <f t="shared" si="4164"/>
        <v>2.3976247273176435E-2</v>
      </c>
      <c r="F1139" s="10">
        <f t="shared" si="4113"/>
        <v>0.10985850973243701</v>
      </c>
      <c r="G1139" s="10">
        <f t="shared" si="4488"/>
        <v>0.22958877048968407</v>
      </c>
      <c r="H1139" s="10">
        <f t="shared" si="4429"/>
        <v>1.051920174250677</v>
      </c>
      <c r="I1139" s="10">
        <f t="shared" si="4356"/>
        <v>4.7411326960917792</v>
      </c>
      <c r="J1139" s="10">
        <f t="shared" si="4297"/>
        <v>7.2508608459410153</v>
      </c>
      <c r="K1139" s="10">
        <f t="shared" si="4219"/>
        <v>81.682379709872691</v>
      </c>
      <c r="N1139" s="15">
        <f t="shared" si="4174"/>
        <v>0</v>
      </c>
      <c r="O1139" s="17">
        <f t="shared" ref="O1139" si="4511">O1138</f>
        <v>0.19115883609449555</v>
      </c>
      <c r="P1139" s="17">
        <f t="shared" ref="P1139" si="4512">P1138</f>
        <v>0.67115318574155836</v>
      </c>
      <c r="Q1139" s="17">
        <f t="shared" ref="Q1139" si="4513">Q1138</f>
        <v>1.0776119297601436</v>
      </c>
      <c r="R1139" s="17">
        <f t="shared" ref="R1139" si="4514">R1138</f>
        <v>3.8784813184104761</v>
      </c>
      <c r="S1139" s="17">
        <f t="shared" ref="S1139" si="4515">S1138</f>
        <v>11.805577727529068</v>
      </c>
      <c r="T1139" s="17">
        <f t="shared" ref="T1139" si="4516">T1138</f>
        <v>14.790201823974549</v>
      </c>
      <c r="U1139" s="17">
        <f t="shared" ref="U1139" si="4517">U1138</f>
        <v>91.979310964901103</v>
      </c>
    </row>
    <row r="1140" spans="1:21" x14ac:dyDescent="0.25">
      <c r="A1140" s="1">
        <v>44420</v>
      </c>
      <c r="B1140" s="12">
        <v>44428.289062999997</v>
      </c>
      <c r="C1140" s="2">
        <f t="shared" si="4171"/>
        <v>-2.5559436356924255E-2</v>
      </c>
      <c r="D1140" s="9">
        <f t="shared" si="4172"/>
        <v>-2.5559436356924255E-2</v>
      </c>
      <c r="E1140" s="10">
        <f t="shared" si="4164"/>
        <v>2.3468529264829618E-2</v>
      </c>
      <c r="F1140" s="10">
        <f t="shared" si="4113"/>
        <v>0.10753215969417629</v>
      </c>
      <c r="G1140" s="10">
        <f t="shared" si="4488"/>
        <v>0.22472702745026246</v>
      </c>
      <c r="H1140" s="10">
        <f t="shared" si="4429"/>
        <v>1.0296448444325743</v>
      </c>
      <c r="I1140" s="10">
        <f t="shared" si="4356"/>
        <v>4.6407350641212108</v>
      </c>
      <c r="J1140" s="10">
        <f t="shared" si="4297"/>
        <v>7.0973175251053284</v>
      </c>
      <c r="K1140" s="10">
        <f t="shared" si="4219"/>
        <v>79.952683870869492</v>
      </c>
      <c r="M1140" s="14">
        <f t="shared" ref="M1140" si="4518">(B1140-B1138)/B1138</f>
        <v>-2.53754830320535E-2</v>
      </c>
      <c r="N1140" s="15">
        <f t="shared" si="4174"/>
        <v>-2.53754830320535E-2</v>
      </c>
      <c r="O1140" s="17">
        <f t="shared" ref="O1140" si="4519">O1139*(1+$N1140)+O1139*$Y$3</f>
        <v>0.1873555339699827</v>
      </c>
      <c r="P1140" s="17">
        <f t="shared" ref="P1140" si="4520">P1139*(1+$N1140)+P1139*$Y$3</f>
        <v>0.65779990116755827</v>
      </c>
      <c r="Q1140" s="17">
        <f t="shared" ref="Q1140" si="4521">Q1139*(1+$N1140)+Q1139*$Y$3</f>
        <v>1.0561717294241719</v>
      </c>
      <c r="R1140" s="17">
        <f t="shared" ref="R1140" si="4522">R1139*(1+$N1140)+R1139*$Y$3</f>
        <v>3.8013149339546612</v>
      </c>
      <c r="S1140" s="17">
        <f t="shared" ref="S1140" si="4523">S1139*(1+$N1140)+S1139*$Y$3</f>
        <v>11.570693587357709</v>
      </c>
      <c r="T1140" s="17">
        <f t="shared" ref="T1140" si="4524">T1139*(1+$N1140)+T1139*$Y$3</f>
        <v>14.49593551032484</v>
      </c>
      <c r="U1140" s="17">
        <f t="shared" ref="U1140" si="4525">U1139*(1+$N1140)+U1139*$Y$3</f>
        <v>90.149287744676499</v>
      </c>
    </row>
    <row r="1141" spans="1:21" x14ac:dyDescent="0.25">
      <c r="A1141" s="1">
        <v>44421</v>
      </c>
      <c r="B1141" s="12">
        <v>47793.320312999997</v>
      </c>
      <c r="C1141" s="2">
        <f t="shared" si="4171"/>
        <v>7.5740734585307432E-2</v>
      </c>
      <c r="D1141" s="9">
        <f t="shared" si="4172"/>
        <v>0</v>
      </c>
      <c r="E1141" s="10">
        <f t="shared" si="4164"/>
        <v>2.3571405009552158E-2</v>
      </c>
      <c r="F1141" s="10">
        <f t="shared" si="4113"/>
        <v>0.10800353354489048</v>
      </c>
      <c r="G1141" s="10">
        <f t="shared" si="4488"/>
        <v>0.22571213222812664</v>
      </c>
      <c r="H1141" s="10">
        <f t="shared" si="4429"/>
        <v>1.0341583560794021</v>
      </c>
      <c r="I1141" s="10">
        <f t="shared" si="4356"/>
        <v>4.6610780123474953</v>
      </c>
      <c r="J1141" s="10">
        <f t="shared" si="4297"/>
        <v>7.1284290539825026</v>
      </c>
      <c r="K1141" s="10">
        <f t="shared" si="4219"/>
        <v>80.303161389207546</v>
      </c>
      <c r="N1141" s="15">
        <f t="shared" si="4174"/>
        <v>0</v>
      </c>
      <c r="O1141" s="17">
        <f t="shared" ref="O1141" si="4526">O1140</f>
        <v>0.1873555339699827</v>
      </c>
      <c r="P1141" s="17">
        <f t="shared" ref="P1141" si="4527">P1140</f>
        <v>0.65779990116755827</v>
      </c>
      <c r="Q1141" s="17">
        <f t="shared" ref="Q1141" si="4528">Q1140</f>
        <v>1.0561717294241719</v>
      </c>
      <c r="R1141" s="17">
        <f t="shared" ref="R1141" si="4529">R1140</f>
        <v>3.8013149339546612</v>
      </c>
      <c r="S1141" s="17">
        <f t="shared" ref="S1141" si="4530">S1140</f>
        <v>11.570693587357709</v>
      </c>
      <c r="T1141" s="17">
        <f t="shared" ref="T1141" si="4531">T1140</f>
        <v>14.49593551032484</v>
      </c>
      <c r="U1141" s="17">
        <f t="shared" ref="U1141" si="4532">U1140</f>
        <v>90.149287744676499</v>
      </c>
    </row>
    <row r="1142" spans="1:21" x14ac:dyDescent="0.25">
      <c r="A1142" s="1">
        <v>44422</v>
      </c>
      <c r="B1142" s="12">
        <v>47096.945312999997</v>
      </c>
      <c r="C1142" s="2">
        <f t="shared" si="4171"/>
        <v>-1.4570550768170482E-2</v>
      </c>
      <c r="D1142" s="9">
        <f t="shared" si="4172"/>
        <v>-1.4570550768170482E-2</v>
      </c>
      <c r="E1142" s="10">
        <f t="shared" si="4164"/>
        <v>2.3331283363074558E-2</v>
      </c>
      <c r="F1142" s="10">
        <f t="shared" si="4113"/>
        <v>0.10690330272327894</v>
      </c>
      <c r="G1142" s="10">
        <f t="shared" si="4488"/>
        <v>0.22341280519188828</v>
      </c>
      <c r="H1142" s="10">
        <f t="shared" si="4429"/>
        <v>1.0236233961531813</v>
      </c>
      <c r="I1142" s="10">
        <f t="shared" si="4356"/>
        <v>4.6135956613280351</v>
      </c>
      <c r="J1142" s="10">
        <f t="shared" si="4297"/>
        <v>7.05581182473599</v>
      </c>
      <c r="K1142" s="10">
        <f t="shared" si="4219"/>
        <v>79.485113957485979</v>
      </c>
      <c r="M1142" s="14">
        <f t="shared" si="4212"/>
        <v>6.006659959864321E-2</v>
      </c>
      <c r="N1142" s="15">
        <f t="shared" si="4174"/>
        <v>0</v>
      </c>
      <c r="O1142" s="17">
        <f t="shared" ref="O1142" si="4533">O1141*(1+$N1142)+O1141*$Y$3</f>
        <v>0.18838213963557165</v>
      </c>
      <c r="P1142" s="17">
        <f t="shared" ref="P1142" si="4534">P1141*(1+$N1142)+P1141*$Y$3</f>
        <v>0.66140428418765451</v>
      </c>
      <c r="Q1142" s="17">
        <f t="shared" ref="Q1142" si="4535">Q1141*(1+$N1142)+Q1141*$Y$3</f>
        <v>1.0619589717771811</v>
      </c>
      <c r="R1142" s="17">
        <f t="shared" ref="R1142" si="4536">R1141*(1+$N1142)+R1141*$Y$3</f>
        <v>3.8221440568804401</v>
      </c>
      <c r="S1142" s="17">
        <f t="shared" ref="S1142" si="4537">S1141*(1+$N1142)+S1141*$Y$3</f>
        <v>11.634094648110354</v>
      </c>
      <c r="T1142" s="17">
        <f t="shared" ref="T1142" si="4538">T1141*(1+$N1142)+T1141*$Y$3</f>
        <v>14.575365293943058</v>
      </c>
      <c r="U1142" s="17">
        <f t="shared" ref="U1142" si="4539">U1141*(1+$N1142)+U1141*$Y$3</f>
        <v>90.643256444647335</v>
      </c>
    </row>
    <row r="1143" spans="1:21" x14ac:dyDescent="0.25">
      <c r="A1143" s="1">
        <v>44423</v>
      </c>
      <c r="B1143" s="12">
        <v>47047.003905999998</v>
      </c>
      <c r="C1143" s="2">
        <f t="shared" si="4171"/>
        <v>-1.0603958848730958E-3</v>
      </c>
      <c r="D1143" s="9">
        <f t="shared" si="4172"/>
        <v>-1.0603958848730958E-3</v>
      </c>
      <c r="E1143" s="10">
        <f t="shared" si="4164"/>
        <v>2.3408817085059382E-2</v>
      </c>
      <c r="F1143" s="10">
        <f t="shared" si="4113"/>
        <v>0.10725856011840895</v>
      </c>
      <c r="G1143" s="10">
        <f t="shared" si="4488"/>
        <v>0.22415524297621575</v>
      </c>
      <c r="H1143" s="10">
        <f t="shared" si="4429"/>
        <v>1.0270250663733504</v>
      </c>
      <c r="I1143" s="10">
        <f t="shared" si="4356"/>
        <v>4.6289274044554594</v>
      </c>
      <c r="J1143" s="10">
        <f t="shared" si="4297"/>
        <v>7.0792594569936362</v>
      </c>
      <c r="K1143" s="10">
        <f t="shared" si="4219"/>
        <v>79.749256166536725</v>
      </c>
      <c r="N1143" s="15">
        <f t="shared" si="4174"/>
        <v>0</v>
      </c>
      <c r="O1143" s="17">
        <f t="shared" ref="O1143" si="4540">O1142</f>
        <v>0.18838213963557165</v>
      </c>
      <c r="P1143" s="17">
        <f t="shared" ref="P1143" si="4541">P1142</f>
        <v>0.66140428418765451</v>
      </c>
      <c r="Q1143" s="17">
        <f t="shared" ref="Q1143" si="4542">Q1142</f>
        <v>1.0619589717771811</v>
      </c>
      <c r="R1143" s="17">
        <f t="shared" ref="R1143" si="4543">R1142</f>
        <v>3.8221440568804401</v>
      </c>
      <c r="S1143" s="17">
        <f t="shared" ref="S1143" si="4544">S1142</f>
        <v>11.634094648110354</v>
      </c>
      <c r="T1143" s="17">
        <f t="shared" ref="T1143" si="4545">T1142</f>
        <v>14.575365293943058</v>
      </c>
      <c r="U1143" s="17">
        <f t="shared" ref="U1143" si="4546">U1142</f>
        <v>90.643256444647335</v>
      </c>
    </row>
    <row r="1144" spans="1:21" x14ac:dyDescent="0.25">
      <c r="A1144" s="1">
        <v>44424</v>
      </c>
      <c r="B1144" s="12">
        <v>46004.484375</v>
      </c>
      <c r="C1144" s="2">
        <f t="shared" si="4171"/>
        <v>-2.2159105669788327E-2</v>
      </c>
      <c r="D1144" s="9">
        <f t="shared" si="4172"/>
        <v>-2.2159105669788327E-2</v>
      </c>
      <c r="E1144" s="10">
        <f t="shared" si="4164"/>
        <v>2.2992712626368435E-2</v>
      </c>
      <c r="F1144" s="10">
        <f t="shared" si="4113"/>
        <v>0.10535198086086389</v>
      </c>
      <c r="G1144" s="10">
        <f t="shared" si="4488"/>
        <v>0.22017076158604393</v>
      </c>
      <c r="H1144" s="10">
        <f t="shared" si="4429"/>
        <v>1.008769137090274</v>
      </c>
      <c r="I1144" s="10">
        <f t="shared" si="4356"/>
        <v>4.5466457015846222</v>
      </c>
      <c r="J1144" s="10">
        <f t="shared" si="4297"/>
        <v>6.953421768844704</v>
      </c>
      <c r="K1144" s="10">
        <f t="shared" si="4219"/>
        <v>78.331669752511473</v>
      </c>
      <c r="M1144" s="14">
        <f t="shared" ref="M1144" si="4547">(B1144-B1142)/B1142</f>
        <v>-2.319600413019671E-2</v>
      </c>
      <c r="N1144" s="15">
        <f t="shared" si="4174"/>
        <v>-2.319600413019671E-2</v>
      </c>
      <c r="O1144" s="17">
        <f t="shared" ref="O1144" si="4548">O1143*(1+$N1144)+O1143*$Y$3</f>
        <v>0.18504465764864236</v>
      </c>
      <c r="P1144" s="17">
        <f t="shared" ref="P1144" si="4549">P1143*(1+$N1144)+P1143*$Y$3</f>
        <v>0.64968648074394986</v>
      </c>
      <c r="Q1144" s="17">
        <f t="shared" ref="Q1144" si="4550">Q1143*(1+$N1144)+Q1143*$Y$3</f>
        <v>1.0431447203517501</v>
      </c>
      <c r="R1144" s="17">
        <f t="shared" ref="R1144" si="4551">R1143*(1+$N1144)+R1143*$Y$3</f>
        <v>3.7544288426570289</v>
      </c>
      <c r="S1144" s="17">
        <f t="shared" ref="S1144" si="4552">S1143*(1+$N1144)+S1143*$Y$3</f>
        <v>11.427978604426949</v>
      </c>
      <c r="T1144" s="17">
        <f t="shared" ref="T1144" si="4553">T1143*(1+$N1144)+T1143*$Y$3</f>
        <v>14.317140075694907</v>
      </c>
      <c r="U1144" s="17">
        <f t="shared" ref="U1144" si="4554">U1143*(1+$N1144)+U1143*$Y$3</f>
        <v>89.037370471561701</v>
      </c>
    </row>
    <row r="1145" spans="1:21" x14ac:dyDescent="0.25">
      <c r="A1145" s="1">
        <v>44425</v>
      </c>
      <c r="B1145" s="12">
        <v>44695.359375</v>
      </c>
      <c r="C1145" s="2">
        <f t="shared" si="4171"/>
        <v>-2.8456465011732893E-2</v>
      </c>
      <c r="D1145" s="9">
        <f t="shared" si="4172"/>
        <v>-2.8456465011732893E-2</v>
      </c>
      <c r="E1145" s="10">
        <f t="shared" si="4164"/>
        <v>2.2439211277148034E-2</v>
      </c>
      <c r="F1145" s="10">
        <f t="shared" si="4113"/>
        <v>0.10281585280598374</v>
      </c>
      <c r="G1145" s="10">
        <f t="shared" si="4488"/>
        <v>0.21487061211794672</v>
      </c>
      <c r="H1145" s="10">
        <f t="shared" si="4429"/>
        <v>0.98448513513258273</v>
      </c>
      <c r="I1145" s="10">
        <f t="shared" si="4356"/>
        <v>4.4371947389623099</v>
      </c>
      <c r="J1145" s="10">
        <f t="shared" si="4297"/>
        <v>6.7860327185270721</v>
      </c>
      <c r="K1145" s="10">
        <f t="shared" si="4219"/>
        <v>76.445999035913218</v>
      </c>
      <c r="N1145" s="15">
        <f t="shared" si="4174"/>
        <v>0</v>
      </c>
      <c r="O1145" s="17">
        <f t="shared" ref="O1145" si="4555">O1144</f>
        <v>0.18504465764864236</v>
      </c>
      <c r="P1145" s="17">
        <f t="shared" ref="P1145" si="4556">P1144</f>
        <v>0.64968648074394986</v>
      </c>
      <c r="Q1145" s="17">
        <f t="shared" ref="Q1145" si="4557">Q1144</f>
        <v>1.0431447203517501</v>
      </c>
      <c r="R1145" s="17">
        <f t="shared" ref="R1145" si="4558">R1144</f>
        <v>3.7544288426570289</v>
      </c>
      <c r="S1145" s="17">
        <f t="shared" ref="S1145" si="4559">S1144</f>
        <v>11.427978604426949</v>
      </c>
      <c r="T1145" s="17">
        <f t="shared" ref="T1145" si="4560">T1144</f>
        <v>14.317140075694907</v>
      </c>
      <c r="U1145" s="17">
        <f t="shared" ref="U1145" si="4561">U1144</f>
        <v>89.037370471561701</v>
      </c>
    </row>
    <row r="1146" spans="1:21" x14ac:dyDescent="0.25">
      <c r="A1146" s="1">
        <v>44426</v>
      </c>
      <c r="B1146" s="12">
        <v>44801.1875</v>
      </c>
      <c r="C1146" s="2">
        <f t="shared" si="4171"/>
        <v>2.3677653895136626E-3</v>
      </c>
      <c r="D1146" s="9">
        <f t="shared" si="4172"/>
        <v>0</v>
      </c>
      <c r="E1146" s="10">
        <f t="shared" si="4164"/>
        <v>2.2537574943020465E-2</v>
      </c>
      <c r="F1146" s="10">
        <f t="shared" si="4113"/>
        <v>0.1032665524347223</v>
      </c>
      <c r="G1146" s="10">
        <f t="shared" si="4488"/>
        <v>0.21581251069161445</v>
      </c>
      <c r="H1146" s="10">
        <f t="shared" si="4429"/>
        <v>0.98880068640987628</v>
      </c>
      <c r="I1146" s="10">
        <f t="shared" si="4356"/>
        <v>4.456645455626254</v>
      </c>
      <c r="J1146" s="10">
        <f t="shared" si="4297"/>
        <v>6.8157797112658205</v>
      </c>
      <c r="K1146" s="10">
        <f t="shared" si="4219"/>
        <v>76.781104785111737</v>
      </c>
      <c r="M1146" s="14">
        <f t="shared" si="4212"/>
        <v>-2.6156077855181918E-2</v>
      </c>
      <c r="N1146" s="15">
        <f t="shared" si="4174"/>
        <v>-2.6156077855181918E-2</v>
      </c>
      <c r="O1146" s="17">
        <f t="shared" ref="O1146" si="4562">O1145*(1+$N1146)+O1145*$Y$3</f>
        <v>0.1812185585060806</v>
      </c>
      <c r="P1146" s="17">
        <f t="shared" ref="P1146" si="4563">P1145*(1+$N1146)+P1145*$Y$3</f>
        <v>0.63625315649403669</v>
      </c>
      <c r="Q1146" s="17">
        <f t="shared" ref="Q1146" si="4564">Q1145*(1+$N1146)+Q1145*$Y$3</f>
        <v>1.0215760073133873</v>
      </c>
      <c r="R1146" s="17">
        <f t="shared" ref="R1146" si="4565">R1145*(1+$N1146)+R1145*$Y$3</f>
        <v>3.6767999223832279</v>
      </c>
      <c r="S1146" s="17">
        <f t="shared" ref="S1146" si="4566">S1145*(1+$N1146)+S1145*$Y$3</f>
        <v>11.191686567168381</v>
      </c>
      <c r="T1146" s="17">
        <f t="shared" ref="T1146" si="4567">T1145*(1+$N1146)+T1145*$Y$3</f>
        <v>14.021109927818033</v>
      </c>
      <c r="U1146" s="17">
        <f t="shared" ref="U1146" si="4568">U1145*(1+$N1146)+U1145*$Y$3</f>
        <v>87.196378080070758</v>
      </c>
    </row>
    <row r="1147" spans="1:21" x14ac:dyDescent="0.25">
      <c r="A1147" s="1">
        <v>44427</v>
      </c>
      <c r="B1147" s="12">
        <v>46717.578125</v>
      </c>
      <c r="C1147" s="2">
        <f t="shared" si="4171"/>
        <v>4.2775442615220857E-2</v>
      </c>
      <c r="D1147" s="9">
        <f t="shared" si="4172"/>
        <v>0</v>
      </c>
      <c r="E1147" s="10">
        <f t="shared" si="4164"/>
        <v>2.2636369792085761E-2</v>
      </c>
      <c r="F1147" s="10">
        <f t="shared" ref="F1147:F1210" si="4569">F1146*(1+$D1147)+F1146*$Y$2</f>
        <v>0.10371922773306629</v>
      </c>
      <c r="G1147" s="10">
        <f t="shared" si="4488"/>
        <v>0.21675853813574206</v>
      </c>
      <c r="H1147" s="10">
        <f t="shared" si="4429"/>
        <v>0.99313515517222095</v>
      </c>
      <c r="I1147" s="10">
        <f t="shared" si="4356"/>
        <v>4.4761814357057119</v>
      </c>
      <c r="J1147" s="10">
        <f t="shared" si="4297"/>
        <v>6.845657101780958</v>
      </c>
      <c r="K1147" s="10">
        <f t="shared" si="4219"/>
        <v>77.117679491019075</v>
      </c>
      <c r="N1147" s="15">
        <f t="shared" si="4174"/>
        <v>0</v>
      </c>
      <c r="O1147" s="17">
        <f t="shared" ref="O1147" si="4570">O1146</f>
        <v>0.1812185585060806</v>
      </c>
      <c r="P1147" s="17">
        <f t="shared" ref="P1147" si="4571">P1146</f>
        <v>0.63625315649403669</v>
      </c>
      <c r="Q1147" s="17">
        <f t="shared" ref="Q1147" si="4572">Q1146</f>
        <v>1.0215760073133873</v>
      </c>
      <c r="R1147" s="17">
        <f t="shared" ref="R1147" si="4573">R1146</f>
        <v>3.6767999223832279</v>
      </c>
      <c r="S1147" s="17">
        <f t="shared" ref="S1147" si="4574">S1146</f>
        <v>11.191686567168381</v>
      </c>
      <c r="T1147" s="17">
        <f t="shared" ref="T1147" si="4575">T1146</f>
        <v>14.021109927818033</v>
      </c>
      <c r="U1147" s="17">
        <f t="shared" ref="U1147" si="4576">U1146</f>
        <v>87.196378080070758</v>
      </c>
    </row>
    <row r="1148" spans="1:21" x14ac:dyDescent="0.25">
      <c r="A1148" s="1">
        <v>44428</v>
      </c>
      <c r="B1148" s="12">
        <v>49339.175780999998</v>
      </c>
      <c r="C1148" s="2">
        <f t="shared" si="4171"/>
        <v>5.6115872466366172E-2</v>
      </c>
      <c r="D1148" s="9">
        <f t="shared" si="4172"/>
        <v>0</v>
      </c>
      <c r="E1148" s="10">
        <f t="shared" si="4164"/>
        <v>2.2735597714462027E-2</v>
      </c>
      <c r="F1148" s="10">
        <f t="shared" si="4569"/>
        <v>0.10417388736148521</v>
      </c>
      <c r="G1148" s="10">
        <f t="shared" si="4488"/>
        <v>0.21770871254948779</v>
      </c>
      <c r="H1148" s="10">
        <f t="shared" si="4429"/>
        <v>0.99748862434557861</v>
      </c>
      <c r="I1148" s="10">
        <f t="shared" si="4356"/>
        <v>4.4958030529581201</v>
      </c>
      <c r="J1148" s="10">
        <f t="shared" si="4297"/>
        <v>6.8756654616791755</v>
      </c>
      <c r="K1148" s="10">
        <f t="shared" si="4219"/>
        <v>77.455729592897512</v>
      </c>
      <c r="M1148" s="14">
        <f t="shared" ref="M1148" si="4577">(B1148-B1146)/B1146</f>
        <v>0.10129169636407513</v>
      </c>
      <c r="N1148" s="15">
        <f t="shared" si="4174"/>
        <v>0</v>
      </c>
      <c r="O1148" s="17">
        <f t="shared" ref="O1148" si="4578">O1147*(1+$N1148)+O1147*$Y$3</f>
        <v>0.18221153690885364</v>
      </c>
      <c r="P1148" s="17">
        <f t="shared" ref="P1148" si="4579">P1147*(1+$N1148)+P1147*$Y$3</f>
        <v>0.63973947515975749</v>
      </c>
      <c r="Q1148" s="17">
        <f t="shared" ref="Q1148" si="4580">Q1147*(1+$N1148)+Q1147*$Y$3</f>
        <v>1.0271736840657895</v>
      </c>
      <c r="R1148" s="17">
        <f t="shared" ref="R1148" si="4581">R1147*(1+$N1148)+R1147*$Y$3</f>
        <v>3.6969467712729989</v>
      </c>
      <c r="S1148" s="17">
        <f t="shared" ref="S1148" si="4582">S1147*(1+$N1148)+S1147*$Y$3</f>
        <v>11.253010877125467</v>
      </c>
      <c r="T1148" s="17">
        <f t="shared" ref="T1148" si="4583">T1147*(1+$N1148)+T1147*$Y$3</f>
        <v>14.097937927422516</v>
      </c>
      <c r="U1148" s="17">
        <f t="shared" ref="U1148" si="4584">U1147*(1+$N1148)+U1147*$Y$3</f>
        <v>87.674166453112235</v>
      </c>
    </row>
    <row r="1149" spans="1:21" x14ac:dyDescent="0.25">
      <c r="A1149" s="1">
        <v>44429</v>
      </c>
      <c r="B1149" s="12">
        <v>48905.492187999997</v>
      </c>
      <c r="C1149" s="2">
        <f t="shared" si="4171"/>
        <v>-8.789842678462589E-3</v>
      </c>
      <c r="D1149" s="9">
        <f t="shared" si="4172"/>
        <v>-8.789842678462589E-3</v>
      </c>
      <c r="E1149" s="10">
        <f t="shared" si="4164"/>
        <v>2.2635418281441885E-2</v>
      </c>
      <c r="F1149" s="10">
        <f t="shared" si="4569"/>
        <v>0.10371486793730092</v>
      </c>
      <c r="G1149" s="10">
        <f t="shared" si="4488"/>
        <v>0.21674942677830794</v>
      </c>
      <c r="H1149" s="10">
        <f t="shared" si="4429"/>
        <v>0.99309340913786848</v>
      </c>
      <c r="I1149" s="10">
        <f t="shared" si="4356"/>
        <v>4.475993281230453</v>
      </c>
      <c r="J1149" s="10">
        <f t="shared" si="4297"/>
        <v>6.8453693473549384</v>
      </c>
      <c r="K1149" s="10">
        <f t="shared" si="4219"/>
        <v>77.114437880569128</v>
      </c>
      <c r="N1149" s="15">
        <f t="shared" si="4174"/>
        <v>0</v>
      </c>
      <c r="O1149" s="17">
        <f t="shared" ref="O1149" si="4585">O1148</f>
        <v>0.18221153690885364</v>
      </c>
      <c r="P1149" s="17">
        <f t="shared" ref="P1149" si="4586">P1148</f>
        <v>0.63973947515975749</v>
      </c>
      <c r="Q1149" s="17">
        <f t="shared" ref="Q1149" si="4587">Q1148</f>
        <v>1.0271736840657895</v>
      </c>
      <c r="R1149" s="17">
        <f t="shared" ref="R1149" si="4588">R1148</f>
        <v>3.6969467712729989</v>
      </c>
      <c r="S1149" s="17">
        <f t="shared" ref="S1149" si="4589">S1148</f>
        <v>11.253010877125467</v>
      </c>
      <c r="T1149" s="17">
        <f t="shared" ref="T1149" si="4590">T1148</f>
        <v>14.097937927422516</v>
      </c>
      <c r="U1149" s="17">
        <f t="shared" ref="U1149" si="4591">U1148</f>
        <v>87.674166453112235</v>
      </c>
    </row>
    <row r="1150" spans="1:21" x14ac:dyDescent="0.25">
      <c r="A1150" s="1">
        <v>44430</v>
      </c>
      <c r="B1150" s="12">
        <v>49321.652344000002</v>
      </c>
      <c r="C1150" s="2">
        <f t="shared" si="4171"/>
        <v>8.5094768988363059E-3</v>
      </c>
      <c r="D1150" s="9">
        <f t="shared" si="4172"/>
        <v>0</v>
      </c>
      <c r="E1150" s="10">
        <f t="shared" si="4164"/>
        <v>2.2734642032812589E-2</v>
      </c>
      <c r="F1150" s="10">
        <f t="shared" si="4569"/>
        <v>0.10416950845428635</v>
      </c>
      <c r="G1150" s="10">
        <f t="shared" si="4488"/>
        <v>0.21769956125185669</v>
      </c>
      <c r="H1150" s="10">
        <f t="shared" si="4429"/>
        <v>0.99744669531491115</v>
      </c>
      <c r="I1150" s="10">
        <f t="shared" si="4356"/>
        <v>4.495614073696121</v>
      </c>
      <c r="J1150" s="10">
        <f t="shared" si="4297"/>
        <v>6.8753764458638917</v>
      </c>
      <c r="K1150" s="10">
        <f t="shared" si="4219"/>
        <v>77.452473772648332</v>
      </c>
      <c r="M1150" s="14">
        <f t="shared" si="4212"/>
        <v>-3.5516274284306724E-4</v>
      </c>
      <c r="N1150" s="15">
        <f t="shared" si="4174"/>
        <v>-3.5516274284306724E-4</v>
      </c>
      <c r="O1150" s="17">
        <f t="shared" ref="O1150" si="4592">O1149*(1+$N1150)+O1149*$Y$3</f>
        <v>0.18314524153994993</v>
      </c>
      <c r="P1150" s="17">
        <f t="shared" ref="P1150" si="4593">P1149*(1+$N1150)+P1149*$Y$3</f>
        <v>0.64301768531475212</v>
      </c>
      <c r="Q1150" s="17">
        <f t="shared" ref="Q1150" si="4594">Q1149*(1+$N1150)+Q1149*$Y$3</f>
        <v>1.0324372191965656</v>
      </c>
      <c r="R1150" s="17">
        <f t="shared" ref="R1150" si="4595">R1149*(1+$N1150)+R1149*$Y$3</f>
        <v>3.7158909960998865</v>
      </c>
      <c r="S1150" s="17">
        <f t="shared" ref="S1150" si="4596">S1149*(1+$N1150)+S1149*$Y$3</f>
        <v>11.310674560490394</v>
      </c>
      <c r="T1150" s="17">
        <f t="shared" ref="T1150" si="4597">T1149*(1+$N1150)+T1149*$Y$3</f>
        <v>14.170179840064563</v>
      </c>
      <c r="U1150" s="17">
        <f t="shared" ref="U1150" si="4598">U1149*(1+$N1150)+U1149*$Y$3</f>
        <v>88.123434247202169</v>
      </c>
    </row>
    <row r="1151" spans="1:21" x14ac:dyDescent="0.25">
      <c r="A1151" s="1">
        <v>44431</v>
      </c>
      <c r="B1151" s="12">
        <v>49546.148437999997</v>
      </c>
      <c r="C1151" s="2">
        <f t="shared" si="4171"/>
        <v>4.551674230908135E-3</v>
      </c>
      <c r="D1151" s="9">
        <f t="shared" si="4172"/>
        <v>0</v>
      </c>
      <c r="E1151" s="10">
        <f t="shared" si="4164"/>
        <v>2.2834300737613958E-2</v>
      </c>
      <c r="F1151" s="10">
        <f t="shared" si="4569"/>
        <v>0.10462614191600378</v>
      </c>
      <c r="G1151" s="10">
        <f t="shared" si="4488"/>
        <v>0.21865386069844017</v>
      </c>
      <c r="H1151" s="10">
        <f t="shared" si="4429"/>
        <v>1.0018190643902642</v>
      </c>
      <c r="I1151" s="10">
        <f t="shared" si="4356"/>
        <v>4.5153208751150631</v>
      </c>
      <c r="J1151" s="10">
        <f t="shared" si="4297"/>
        <v>6.905515082338912</v>
      </c>
      <c r="K1151" s="10">
        <f t="shared" si="4219"/>
        <v>77.791991465898292</v>
      </c>
      <c r="N1151" s="15">
        <f t="shared" si="4174"/>
        <v>0</v>
      </c>
      <c r="O1151" s="17">
        <f t="shared" ref="O1151" si="4599">O1150</f>
        <v>0.18314524153994993</v>
      </c>
      <c r="P1151" s="17">
        <f t="shared" ref="P1151" si="4600">P1150</f>
        <v>0.64301768531475212</v>
      </c>
      <c r="Q1151" s="17">
        <f t="shared" ref="Q1151" si="4601">Q1150</f>
        <v>1.0324372191965656</v>
      </c>
      <c r="R1151" s="17">
        <f t="shared" ref="R1151" si="4602">R1150</f>
        <v>3.7158909960998865</v>
      </c>
      <c r="S1151" s="17">
        <f t="shared" ref="S1151" si="4603">S1150</f>
        <v>11.310674560490394</v>
      </c>
      <c r="T1151" s="17">
        <f t="shared" ref="T1151" si="4604">T1150</f>
        <v>14.170179840064563</v>
      </c>
      <c r="U1151" s="17">
        <f t="shared" ref="U1151" si="4605">U1150</f>
        <v>88.123434247202169</v>
      </c>
    </row>
    <row r="1152" spans="1:21" x14ac:dyDescent="0.25">
      <c r="A1152" s="1">
        <v>44432</v>
      </c>
      <c r="B1152" s="12">
        <v>47706.117187999997</v>
      </c>
      <c r="C1152" s="2">
        <f t="shared" si="4171"/>
        <v>-3.7137725292664049E-2</v>
      </c>
      <c r="D1152" s="9">
        <f t="shared" si="4172"/>
        <v>-3.7137725292664049E-2</v>
      </c>
      <c r="E1152" s="10">
        <f t="shared" si="4164"/>
        <v>2.2086382314447588E-2</v>
      </c>
      <c r="F1152" s="10">
        <f t="shared" si="4569"/>
        <v>0.10119920014174144</v>
      </c>
      <c r="G1152" s="10">
        <f t="shared" si="4488"/>
        <v>0.21149203636267533</v>
      </c>
      <c r="H1152" s="10">
        <f t="shared" si="4429"/>
        <v>0.96900531880870944</v>
      </c>
      <c r="I1152" s="10">
        <f t="shared" si="4356"/>
        <v>4.3674253162445735</v>
      </c>
      <c r="J1152" s="10">
        <f t="shared" si="4297"/>
        <v>6.67933071125253</v>
      </c>
      <c r="K1152" s="10">
        <f t="shared" si="4219"/>
        <v>75.243979846855993</v>
      </c>
      <c r="M1152" s="14">
        <f t="shared" ref="M1152" si="4606">(B1152-B1150)/B1150</f>
        <v>-3.2755089888965083E-2</v>
      </c>
      <c r="N1152" s="15">
        <f t="shared" si="4174"/>
        <v>-3.2755089888965083E-2</v>
      </c>
      <c r="O1152" s="17">
        <f t="shared" ref="O1152" si="4607">O1151*(1+$N1152)+O1151*$Y$3</f>
        <v>0.17814983826065459</v>
      </c>
      <c r="P1152" s="17">
        <f t="shared" ref="P1152" si="4608">P1151*(1+$N1152)+P1151*$Y$3</f>
        <v>0.62547896780914036</v>
      </c>
      <c r="Q1152" s="17">
        <f t="shared" ref="Q1152" si="4609">Q1151*(1+$N1152)+Q1151*$Y$3</f>
        <v>1.004276835519242</v>
      </c>
      <c r="R1152" s="17">
        <f t="shared" ref="R1152" si="4610">R1151*(1+$N1152)+R1151*$Y$3</f>
        <v>3.614537699059011</v>
      </c>
      <c r="S1152" s="17">
        <f t="shared" ref="S1152" si="4611">S1151*(1+$N1152)+S1151*$Y$3</f>
        <v>11.002168697518293</v>
      </c>
      <c r="T1152" s="17">
        <f t="shared" ref="T1152" si="4612">T1151*(1+$N1152)+T1151*$Y$3</f>
        <v>13.783679146701898</v>
      </c>
      <c r="U1152" s="17">
        <f t="shared" ref="U1152" si="4613">U1151*(1+$N1152)+U1151*$Y$3</f>
        <v>85.719811369972149</v>
      </c>
    </row>
    <row r="1153" spans="1:21" x14ac:dyDescent="0.25">
      <c r="A1153" s="1">
        <v>44433</v>
      </c>
      <c r="B1153" s="12">
        <v>48960.789062999997</v>
      </c>
      <c r="C1153" s="2">
        <f t="shared" si="4171"/>
        <v>2.6300020814009999E-2</v>
      </c>
      <c r="D1153" s="9">
        <f t="shared" si="4172"/>
        <v>0</v>
      </c>
      <c r="E1153" s="10">
        <f t="shared" si="4164"/>
        <v>2.2183199332812289E-2</v>
      </c>
      <c r="F1153" s="10">
        <f t="shared" si="4569"/>
        <v>0.10164281307386962</v>
      </c>
      <c r="G1153" s="10">
        <f t="shared" si="4488"/>
        <v>0.21241912474125144</v>
      </c>
      <c r="H1153" s="10">
        <f t="shared" si="4429"/>
        <v>0.97325301335691194</v>
      </c>
      <c r="I1153" s="10">
        <f t="shared" si="4356"/>
        <v>4.3865701943431796</v>
      </c>
      <c r="J1153" s="10">
        <f t="shared" si="4297"/>
        <v>6.7086099691648702</v>
      </c>
      <c r="K1153" s="10">
        <f t="shared" si="4219"/>
        <v>75.573816470842218</v>
      </c>
      <c r="N1153" s="15">
        <f t="shared" si="4174"/>
        <v>0</v>
      </c>
      <c r="O1153" s="17">
        <f t="shared" ref="O1153" si="4614">O1152</f>
        <v>0.17814983826065459</v>
      </c>
      <c r="P1153" s="17">
        <f t="shared" ref="P1153" si="4615">P1152</f>
        <v>0.62547896780914036</v>
      </c>
      <c r="Q1153" s="17">
        <f t="shared" ref="Q1153" si="4616">Q1152</f>
        <v>1.004276835519242</v>
      </c>
      <c r="R1153" s="17">
        <f t="shared" ref="R1153" si="4617">R1152</f>
        <v>3.614537699059011</v>
      </c>
      <c r="S1153" s="17">
        <f t="shared" ref="S1153" si="4618">S1152</f>
        <v>11.002168697518293</v>
      </c>
      <c r="T1153" s="17">
        <f t="shared" ref="T1153" si="4619">T1152</f>
        <v>13.783679146701898</v>
      </c>
      <c r="U1153" s="17">
        <f t="shared" ref="U1153" si="4620">U1152</f>
        <v>85.719811369972149</v>
      </c>
    </row>
    <row r="1154" spans="1:21" x14ac:dyDescent="0.25">
      <c r="A1154" s="1">
        <v>44434</v>
      </c>
      <c r="B1154" s="12">
        <v>46942.21875</v>
      </c>
      <c r="C1154" s="2">
        <f t="shared" si="4171"/>
        <v>-4.1228304356014635E-2</v>
      </c>
      <c r="D1154" s="9">
        <f t="shared" si="4172"/>
        <v>-4.1228304356014635E-2</v>
      </c>
      <c r="E1154" s="10">
        <f t="shared" si="4164"/>
        <v>2.1365865060861838E-2</v>
      </c>
      <c r="F1154" s="10">
        <f t="shared" si="4569"/>
        <v>9.7897809777620776E-2</v>
      </c>
      <c r="G1154" s="10">
        <f t="shared" si="4488"/>
        <v>0.20459259674301375</v>
      </c>
      <c r="H1154" s="10">
        <f t="shared" si="4429"/>
        <v>0.93739375648592349</v>
      </c>
      <c r="I1154" s="10">
        <f t="shared" si="4356"/>
        <v>4.224948144143692</v>
      </c>
      <c r="J1154" s="10">
        <f t="shared" si="4297"/>
        <v>6.4614329608946308</v>
      </c>
      <c r="K1154" s="10">
        <f t="shared" si="4219"/>
        <v>72.789318647196595</v>
      </c>
      <c r="M1154" s="14">
        <f t="shared" si="4212"/>
        <v>-1.6012588804694163E-2</v>
      </c>
      <c r="N1154" s="15">
        <f t="shared" si="4174"/>
        <v>-1.6012588804694163E-2</v>
      </c>
      <c r="O1154" s="17">
        <f t="shared" ref="O1154" si="4621">O1153*(1+$N1154)+O1153*$Y$3</f>
        <v>0.17627336165228261</v>
      </c>
      <c r="P1154" s="17">
        <f t="shared" ref="P1154" si="4622">P1153*(1+$N1154)+P1153*$Y$3</f>
        <v>0.61889071230702064</v>
      </c>
      <c r="Q1154" s="17">
        <f t="shared" ref="Q1154" si="4623">Q1153*(1+$N1154)+Q1153*$Y$3</f>
        <v>0.99369865027596138</v>
      </c>
      <c r="R1154" s="17">
        <f t="shared" ref="R1154" si="4624">R1153*(1+$N1154)+R1153*$Y$3</f>
        <v>3.576465279187155</v>
      </c>
      <c r="S1154" s="17">
        <f t="shared" ref="S1154" si="4625">S1153*(1+$N1154)+S1153*$Y$3</f>
        <v>10.886281350081868</v>
      </c>
      <c r="T1154" s="17">
        <f t="shared" ref="T1154" si="4626">T1153*(1+$N1154)+T1153*$Y$3</f>
        <v>13.638493769332946</v>
      </c>
      <c r="U1154" s="17">
        <f t="shared" ref="U1154" si="4627">U1153*(1+$N1154)+U1153*$Y$3</f>
        <v>84.816912874636628</v>
      </c>
    </row>
    <row r="1155" spans="1:21" x14ac:dyDescent="0.25">
      <c r="A1155" s="1">
        <v>44435</v>
      </c>
      <c r="B1155" s="12">
        <v>49058.667969000002</v>
      </c>
      <c r="C1155" s="2">
        <f t="shared" si="4171"/>
        <v>4.5086262970899772E-2</v>
      </c>
      <c r="D1155" s="9">
        <f t="shared" si="4172"/>
        <v>0</v>
      </c>
      <c r="E1155" s="10">
        <f t="shared" ref="E1155:E1218" si="4628">E1154*(1+$D1155)+E1154*$Y$2</f>
        <v>2.145952364743E-2</v>
      </c>
      <c r="F1155" s="10">
        <f t="shared" si="4569"/>
        <v>9.8326950861577472E-2</v>
      </c>
      <c r="G1155" s="10">
        <f t="shared" si="4488"/>
        <v>0.20548944100270916</v>
      </c>
      <c r="H1155" s="10">
        <f t="shared" si="4429"/>
        <v>0.94150287980202618</v>
      </c>
      <c r="I1155" s="10">
        <f t="shared" si="4356"/>
        <v>4.2434684647755549</v>
      </c>
      <c r="J1155" s="10">
        <f t="shared" si="4297"/>
        <v>6.4897570505862241</v>
      </c>
      <c r="K1155" s="10">
        <f t="shared" si="4219"/>
        <v>73.10839511249938</v>
      </c>
      <c r="N1155" s="15">
        <f t="shared" si="4174"/>
        <v>0</v>
      </c>
      <c r="O1155" s="17">
        <f t="shared" ref="O1155" si="4629">O1154</f>
        <v>0.17627336165228261</v>
      </c>
      <c r="P1155" s="17">
        <f t="shared" ref="P1155" si="4630">P1154</f>
        <v>0.61889071230702064</v>
      </c>
      <c r="Q1155" s="17">
        <f t="shared" ref="Q1155" si="4631">Q1154</f>
        <v>0.99369865027596138</v>
      </c>
      <c r="R1155" s="17">
        <f t="shared" ref="R1155" si="4632">R1154</f>
        <v>3.576465279187155</v>
      </c>
      <c r="S1155" s="17">
        <f t="shared" ref="S1155" si="4633">S1154</f>
        <v>10.886281350081868</v>
      </c>
      <c r="T1155" s="17">
        <f t="shared" ref="T1155" si="4634">T1154</f>
        <v>13.638493769332946</v>
      </c>
      <c r="U1155" s="17">
        <f t="shared" ref="U1155" si="4635">U1154</f>
        <v>84.816912874636628</v>
      </c>
    </row>
    <row r="1156" spans="1:21" x14ac:dyDescent="0.25">
      <c r="A1156" s="1">
        <v>44436</v>
      </c>
      <c r="B1156" s="12">
        <v>48902.402344000002</v>
      </c>
      <c r="C1156" s="2">
        <f t="shared" ref="C1156:C1219" si="4636">(B1156-B1155)/B1155</f>
        <v>-3.1852806337657534E-3</v>
      </c>
      <c r="D1156" s="9">
        <f t="shared" ref="D1156:D1219" si="4637">IF(C1156&gt;0,0,C1156)</f>
        <v>-3.1852806337657534E-3</v>
      </c>
      <c r="E1156" s="10">
        <f t="shared" si="4628"/>
        <v>2.1485238187101862E-2</v>
      </c>
      <c r="F1156" s="10">
        <f t="shared" si="4569"/>
        <v>9.8444774179572966E-2</v>
      </c>
      <c r="G1156" s="10">
        <f t="shared" si="4488"/>
        <v>0.20573567509763258</v>
      </c>
      <c r="H1156" s="10">
        <f t="shared" si="4429"/>
        <v>0.94263106482381909</v>
      </c>
      <c r="I1156" s="10">
        <f t="shared" si="4356"/>
        <v>4.2485533324537261</v>
      </c>
      <c r="J1156" s="10">
        <f t="shared" si="4297"/>
        <v>6.4975336032199085</v>
      </c>
      <c r="K1156" s="10">
        <f t="shared" si="4219"/>
        <v>73.195999514039372</v>
      </c>
      <c r="M1156" s="14">
        <f t="shared" ref="M1156" si="4638">(B1156-B1154)/B1154</f>
        <v>4.1757369936843938E-2</v>
      </c>
      <c r="N1156" s="15">
        <f t="shared" ref="N1156:N1219" si="4639">IF(M1156&gt;0,0,M1156)</f>
        <v>0</v>
      </c>
      <c r="O1156" s="17">
        <f t="shared" ref="O1156" si="4640">O1155*(1+$N1156)+O1155*$Y$3</f>
        <v>0.17723924308599373</v>
      </c>
      <c r="P1156" s="17">
        <f t="shared" ref="P1156" si="4641">P1155*(1+$N1156)+P1155*$Y$3</f>
        <v>0.62228189429226455</v>
      </c>
      <c r="Q1156" s="17">
        <f t="shared" ref="Q1156" si="4642">Q1155*(1+$N1156)+Q1155*$Y$3</f>
        <v>0.99914357438706258</v>
      </c>
      <c r="R1156" s="17">
        <f t="shared" ref="R1156" si="4643">R1155*(1+$N1156)+R1155*$Y$3</f>
        <v>3.5960623492100985</v>
      </c>
      <c r="S1156" s="17">
        <f t="shared" ref="S1156" si="4644">S1155*(1+$N1156)+S1155*$Y$3</f>
        <v>10.945932206794645</v>
      </c>
      <c r="T1156" s="17">
        <f t="shared" ref="T1156" si="4645">T1155*(1+$N1156)+T1155*$Y$3</f>
        <v>13.71322524204162</v>
      </c>
      <c r="U1156" s="17">
        <f t="shared" ref="U1156" si="4646">U1155*(1+$N1156)+U1155*$Y$3</f>
        <v>85.28166308216889</v>
      </c>
    </row>
    <row r="1157" spans="1:21" x14ac:dyDescent="0.25">
      <c r="A1157" s="1">
        <v>44437</v>
      </c>
      <c r="B1157" s="12">
        <v>48829.832030999998</v>
      </c>
      <c r="C1157" s="2">
        <f t="shared" si="4636"/>
        <v>-1.4839825759379631E-3</v>
      </c>
      <c r="D1157" s="9">
        <f t="shared" si="4637"/>
        <v>-1.4839825759379631E-3</v>
      </c>
      <c r="E1157" s="10">
        <f t="shared" si="4628"/>
        <v>2.1547536334017979E-2</v>
      </c>
      <c r="F1157" s="10">
        <f t="shared" si="4569"/>
        <v>9.8730222586127972E-2</v>
      </c>
      <c r="G1157" s="10">
        <f t="shared" si="4488"/>
        <v>0.20633222195466544</v>
      </c>
      <c r="H1157" s="10">
        <f t="shared" si="4429"/>
        <v>0.94536429812813227</v>
      </c>
      <c r="I1157" s="10">
        <f t="shared" si="4356"/>
        <v>4.2608723487653561</v>
      </c>
      <c r="J1157" s="10">
        <f t="shared" si="4297"/>
        <v>6.5163737156487667</v>
      </c>
      <c r="K1157" s="10">
        <f t="shared" si="4219"/>
        <v>73.408237102084129</v>
      </c>
      <c r="N1157" s="15">
        <f t="shared" si="4639"/>
        <v>0</v>
      </c>
      <c r="O1157" s="17">
        <f t="shared" ref="O1157" si="4647">O1156</f>
        <v>0.17723924308599373</v>
      </c>
      <c r="P1157" s="17">
        <f t="shared" ref="P1157" si="4648">P1156</f>
        <v>0.62228189429226455</v>
      </c>
      <c r="Q1157" s="17">
        <f t="shared" ref="Q1157" si="4649">Q1156</f>
        <v>0.99914357438706258</v>
      </c>
      <c r="R1157" s="17">
        <f t="shared" ref="R1157" si="4650">R1156</f>
        <v>3.5960623492100985</v>
      </c>
      <c r="S1157" s="17">
        <f t="shared" ref="S1157" si="4651">S1156</f>
        <v>10.945932206794645</v>
      </c>
      <c r="T1157" s="17">
        <f t="shared" ref="T1157" si="4652">T1156</f>
        <v>13.71322524204162</v>
      </c>
      <c r="U1157" s="17">
        <f t="shared" ref="U1157" si="4653">U1156</f>
        <v>85.28166308216889</v>
      </c>
    </row>
    <row r="1158" spans="1:21" x14ac:dyDescent="0.25">
      <c r="A1158" s="1">
        <v>44438</v>
      </c>
      <c r="B1158" s="12">
        <v>47054.984375</v>
      </c>
      <c r="C1158" s="2">
        <f t="shared" si="4636"/>
        <v>-3.6347609282645542E-2</v>
      </c>
      <c r="D1158" s="9">
        <f t="shared" si="4637"/>
        <v>-3.6347609282645542E-2</v>
      </c>
      <c r="E1158" s="10">
        <f t="shared" si="4628"/>
        <v>2.085878985613844E-2</v>
      </c>
      <c r="F1158" s="10">
        <f t="shared" si="4569"/>
        <v>9.5574405047994665E-2</v>
      </c>
      <c r="G1158" s="10">
        <f t="shared" si="4488"/>
        <v>0.19973700898268498</v>
      </c>
      <c r="H1158" s="10">
        <f t="shared" si="4429"/>
        <v>0.91514662866673457</v>
      </c>
      <c r="I1158" s="10">
        <f t="shared" si="4356"/>
        <v>4.1246776220265327</v>
      </c>
      <c r="J1158" s="10">
        <f t="shared" si="4297"/>
        <v>6.3080840357694798</v>
      </c>
      <c r="K1158" s="10">
        <f t="shared" si="4219"/>
        <v>71.061812714272065</v>
      </c>
      <c r="M1158" s="14">
        <f t="shared" si="4212"/>
        <v>-3.7777652639731055E-2</v>
      </c>
      <c r="N1158" s="15">
        <f t="shared" si="4639"/>
        <v>-3.7777652639731055E-2</v>
      </c>
      <c r="O1158" s="17">
        <f t="shared" ref="O1158" si="4654">O1157*(1+$N1158)+O1157*$Y$3</f>
        <v>0.17151473446127996</v>
      </c>
      <c r="P1158" s="17">
        <f t="shared" ref="P1158" si="4655">P1157*(1+$N1158)+P1157*$Y$3</f>
        <v>0.60218330885003868</v>
      </c>
      <c r="Q1158" s="17">
        <f t="shared" ref="Q1158" si="4656">Q1157*(1+$N1158)+Q1157*$Y$3</f>
        <v>0.96687303480835873</v>
      </c>
      <c r="R1158" s="17">
        <f t="shared" ref="R1158" si="4657">R1157*(1+$N1158)+R1157*$Y$3</f>
        <v>3.4799160061393728</v>
      </c>
      <c r="S1158" s="17">
        <f t="shared" ref="S1158" si="4658">S1157*(1+$N1158)+S1157*$Y$3</f>
        <v>10.592398292790474</v>
      </c>
      <c r="T1158" s="17">
        <f t="shared" ref="T1158" si="4659">T1157*(1+$N1158)+T1157*$Y$3</f>
        <v>13.270312742507745</v>
      </c>
      <c r="U1158" s="17">
        <f t="shared" ref="U1158" si="4660">U1157*(1+$N1158)+U1157*$Y$3</f>
        <v>82.52721882172402</v>
      </c>
    </row>
    <row r="1159" spans="1:21" x14ac:dyDescent="0.25">
      <c r="A1159" s="1">
        <v>44439</v>
      </c>
      <c r="B1159" s="12">
        <v>47166.6875</v>
      </c>
      <c r="C1159" s="2">
        <f t="shared" si="4636"/>
        <v>2.3738850726161779E-3</v>
      </c>
      <c r="D1159" s="9">
        <f t="shared" si="4637"/>
        <v>0</v>
      </c>
      <c r="E1159" s="10">
        <f t="shared" si="4628"/>
        <v>2.0950225647288635E-2</v>
      </c>
      <c r="F1159" s="10">
        <f t="shared" si="4569"/>
        <v>9.599336134409546E-2</v>
      </c>
      <c r="G1159" s="10">
        <f t="shared" si="4488"/>
        <v>0.20061256847411593</v>
      </c>
      <c r="H1159" s="10">
        <f t="shared" si="4429"/>
        <v>0.91915823032664357</v>
      </c>
      <c r="I1159" s="10">
        <f t="shared" si="4356"/>
        <v>4.1427584006436353</v>
      </c>
      <c r="J1159" s="10">
        <f t="shared" si="4297"/>
        <v>6.3357359109947708</v>
      </c>
      <c r="K1159" s="10">
        <f t="shared" si="4219"/>
        <v>71.373316550827781</v>
      </c>
      <c r="N1159" s="15">
        <f t="shared" si="4639"/>
        <v>0</v>
      </c>
      <c r="O1159" s="17">
        <f t="shared" ref="O1159" si="4661">O1158</f>
        <v>0.17151473446127996</v>
      </c>
      <c r="P1159" s="17">
        <f t="shared" ref="P1159" si="4662">P1158</f>
        <v>0.60218330885003868</v>
      </c>
      <c r="Q1159" s="17">
        <f t="shared" ref="Q1159" si="4663">Q1158</f>
        <v>0.96687303480835873</v>
      </c>
      <c r="R1159" s="17">
        <f t="shared" ref="R1159" si="4664">R1158</f>
        <v>3.4799160061393728</v>
      </c>
      <c r="S1159" s="17">
        <f t="shared" ref="S1159" si="4665">S1158</f>
        <v>10.592398292790474</v>
      </c>
      <c r="T1159" s="17">
        <f t="shared" ref="T1159" si="4666">T1158</f>
        <v>13.270312742507745</v>
      </c>
      <c r="U1159" s="17">
        <f t="shared" ref="U1159" si="4667">U1158</f>
        <v>82.52721882172402</v>
      </c>
    </row>
    <row r="1160" spans="1:21" x14ac:dyDescent="0.25">
      <c r="A1160" s="1">
        <v>44440</v>
      </c>
      <c r="B1160" s="12">
        <v>48847.027344000002</v>
      </c>
      <c r="C1160" s="2">
        <f t="shared" si="4636"/>
        <v>3.5625563995775662E-2</v>
      </c>
      <c r="D1160" s="9">
        <f t="shared" si="4637"/>
        <v>0</v>
      </c>
      <c r="E1160" s="10">
        <f t="shared" si="4628"/>
        <v>2.1042062252865791E-2</v>
      </c>
      <c r="F1160" s="10">
        <f t="shared" si="4569"/>
        <v>9.6414154160946286E-2</v>
      </c>
      <c r="G1160" s="10">
        <f t="shared" si="4488"/>
        <v>0.20149196603455041</v>
      </c>
      <c r="H1160" s="10">
        <f t="shared" si="4429"/>
        <v>0.9231874170897193</v>
      </c>
      <c r="I1160" s="10">
        <f t="shared" si="4356"/>
        <v>4.160918437468375</v>
      </c>
      <c r="J1160" s="10">
        <f t="shared" si="4297"/>
        <v>6.363508999919679</v>
      </c>
      <c r="K1160" s="10">
        <f t="shared" si="4219"/>
        <v>71.686185883653323</v>
      </c>
      <c r="M1160" s="14">
        <f t="shared" ref="M1160" si="4668">(B1160-B1158)/B1158</f>
        <v>3.8084020062964942E-2</v>
      </c>
      <c r="N1160" s="15">
        <f t="shared" si="4639"/>
        <v>0</v>
      </c>
      <c r="O1160" s="17">
        <f t="shared" ref="O1160" si="4669">O1159*(1+$N1160)+O1159*$Y$3</f>
        <v>0.17245454122545137</v>
      </c>
      <c r="P1160" s="17">
        <f t="shared" ref="P1160" si="4670">P1159*(1+$N1160)+P1159*$Y$3</f>
        <v>0.60548294341907993</v>
      </c>
      <c r="Q1160" s="17">
        <f t="shared" ref="Q1160" si="4671">Q1159*(1+$N1160)+Q1159*$Y$3</f>
        <v>0.97217096924566482</v>
      </c>
      <c r="R1160" s="17">
        <f t="shared" ref="R1160" si="4672">R1159*(1+$N1160)+R1159*$Y$3</f>
        <v>3.4989840390497253</v>
      </c>
      <c r="S1160" s="17">
        <f t="shared" ref="S1160" si="4673">S1159*(1+$N1160)+S1159*$Y$3</f>
        <v>10.650438831381107</v>
      </c>
      <c r="T1160" s="17">
        <f t="shared" ref="T1160" si="4674">T1159*(1+$N1160)+T1159*$Y$3</f>
        <v>13.343026784932444</v>
      </c>
      <c r="U1160" s="17">
        <f t="shared" ref="U1160" si="4675">U1159*(1+$N1160)+U1159*$Y$3</f>
        <v>82.979422760473199</v>
      </c>
    </row>
    <row r="1161" spans="1:21" x14ac:dyDescent="0.25">
      <c r="A1161" s="1">
        <v>44441</v>
      </c>
      <c r="B1161" s="12">
        <v>49327.722655999998</v>
      </c>
      <c r="C1161" s="2">
        <f t="shared" si="4636"/>
        <v>9.8408304074422068E-3</v>
      </c>
      <c r="D1161" s="9">
        <f t="shared" si="4637"/>
        <v>0</v>
      </c>
      <c r="E1161" s="10">
        <f t="shared" si="4628"/>
        <v>2.1134301429864655E-2</v>
      </c>
      <c r="F1161" s="10">
        <f t="shared" si="4569"/>
        <v>9.6836791549049062E-2</v>
      </c>
      <c r="G1161" s="10">
        <f t="shared" si="4488"/>
        <v>0.20237521848840051</v>
      </c>
      <c r="H1161" s="10">
        <f t="shared" si="4429"/>
        <v>0.92723426604134551</v>
      </c>
      <c r="I1161" s="10">
        <f t="shared" si="4356"/>
        <v>4.1791580799339894</v>
      </c>
      <c r="J1161" s="10">
        <f t="shared" si="4297"/>
        <v>6.3914038338919292</v>
      </c>
      <c r="K1161" s="10">
        <f t="shared" si="4219"/>
        <v>72.000426698485782</v>
      </c>
      <c r="N1161" s="15">
        <f t="shared" si="4639"/>
        <v>0</v>
      </c>
      <c r="O1161" s="17">
        <f t="shared" ref="O1161" si="4676">O1160</f>
        <v>0.17245454122545137</v>
      </c>
      <c r="P1161" s="17">
        <f t="shared" ref="P1161" si="4677">P1160</f>
        <v>0.60548294341907993</v>
      </c>
      <c r="Q1161" s="17">
        <f t="shared" ref="Q1161" si="4678">Q1160</f>
        <v>0.97217096924566482</v>
      </c>
      <c r="R1161" s="17">
        <f t="shared" ref="R1161" si="4679">R1160</f>
        <v>3.4989840390497253</v>
      </c>
      <c r="S1161" s="17">
        <f t="shared" ref="S1161" si="4680">S1160</f>
        <v>10.650438831381107</v>
      </c>
      <c r="T1161" s="17">
        <f t="shared" ref="T1161" si="4681">T1160</f>
        <v>13.343026784932444</v>
      </c>
      <c r="U1161" s="17">
        <f t="shared" ref="U1161" si="4682">U1160</f>
        <v>82.979422760473199</v>
      </c>
    </row>
    <row r="1162" spans="1:21" x14ac:dyDescent="0.25">
      <c r="A1162" s="1">
        <v>44442</v>
      </c>
      <c r="B1162" s="12">
        <v>50025.375</v>
      </c>
      <c r="C1162" s="2">
        <f t="shared" si="4636"/>
        <v>1.4143210074084835E-2</v>
      </c>
      <c r="D1162" s="9">
        <f t="shared" si="4637"/>
        <v>0</v>
      </c>
      <c r="E1162" s="10">
        <f t="shared" si="4628"/>
        <v>2.1226944942981871E-2</v>
      </c>
      <c r="F1162" s="10">
        <f t="shared" si="4569"/>
        <v>9.7261281594195573E-2</v>
      </c>
      <c r="G1162" s="10">
        <f t="shared" si="4488"/>
        <v>0.20326234273382912</v>
      </c>
      <c r="H1162" s="10">
        <f t="shared" si="4429"/>
        <v>0.93129885460481443</v>
      </c>
      <c r="I1162" s="10">
        <f t="shared" si="4356"/>
        <v>4.1974776769967139</v>
      </c>
      <c r="J1162" s="10">
        <f t="shared" si="4297"/>
        <v>6.419420946588442</v>
      </c>
      <c r="K1162" s="10">
        <f t="shared" si="4219"/>
        <v>72.316045007301057</v>
      </c>
      <c r="M1162" s="14">
        <f t="shared" ref="M1162:M1222" si="4683">(B1162-B1160)/B1160</f>
        <v>2.4123221413282939E-2</v>
      </c>
      <c r="N1162" s="15">
        <f t="shared" si="4639"/>
        <v>0</v>
      </c>
      <c r="O1162" s="17">
        <f t="shared" ref="O1162" si="4684">O1161*(1+$N1162)+O1161*$Y$3</f>
        <v>0.17339949761572782</v>
      </c>
      <c r="P1162" s="17">
        <f t="shared" ref="P1162" si="4685">P1161*(1+$N1162)+P1161*$Y$3</f>
        <v>0.6088006581775407</v>
      </c>
      <c r="Q1162" s="17">
        <f t="shared" ref="Q1162" si="4686">Q1161*(1+$N1162)+Q1161*$Y$3</f>
        <v>0.97749793346070957</v>
      </c>
      <c r="R1162" s="17">
        <f t="shared" ref="R1162" si="4687">R1161*(1+$N1162)+R1161*$Y$3</f>
        <v>3.5181565543321898</v>
      </c>
      <c r="S1162" s="17">
        <f t="shared" ref="S1162" si="4688">S1161*(1+$N1162)+S1161*$Y$3</f>
        <v>10.708797400320181</v>
      </c>
      <c r="T1162" s="17">
        <f t="shared" ref="T1162" si="4689">T1161*(1+$N1162)+T1161*$Y$3</f>
        <v>13.416139260466322</v>
      </c>
      <c r="U1162" s="17">
        <f t="shared" ref="U1162" si="4690">U1161*(1+$N1162)+U1161*$Y$3</f>
        <v>83.434104529023742</v>
      </c>
    </row>
    <row r="1163" spans="1:21" x14ac:dyDescent="0.25">
      <c r="A1163" s="1">
        <v>44443</v>
      </c>
      <c r="B1163" s="12">
        <v>49944.625</v>
      </c>
      <c r="C1163" s="2">
        <f t="shared" si="4636"/>
        <v>-1.6141808032423546E-3</v>
      </c>
      <c r="D1163" s="9">
        <f t="shared" si="4637"/>
        <v>-1.6141808032423546E-3</v>
      </c>
      <c r="E1163" s="10">
        <f t="shared" si="4628"/>
        <v>2.128573043761129E-2</v>
      </c>
      <c r="F1163" s="10">
        <f t="shared" si="4569"/>
        <v>9.7530635123974085E-2</v>
      </c>
      <c r="G1163" s="10">
        <f t="shared" si="4488"/>
        <v>0.20382525357141029</v>
      </c>
      <c r="H1163" s="10">
        <f t="shared" si="4429"/>
        <v>0.9338779758096234</v>
      </c>
      <c r="I1163" s="10">
        <f t="shared" si="4356"/>
        <v>4.2091020912542065</v>
      </c>
      <c r="J1163" s="10">
        <f t="shared" si="4297"/>
        <v>6.4371987679656266</v>
      </c>
      <c r="K1163" s="10">
        <f t="shared" ref="K1163:K1226" si="4691">K1162*(1+$D1163)+K1162*$Y$2</f>
        <v>72.516315676811743</v>
      </c>
      <c r="N1163" s="15">
        <f t="shared" si="4639"/>
        <v>0</v>
      </c>
      <c r="O1163" s="17">
        <f t="shared" ref="O1163" si="4692">O1162</f>
        <v>0.17339949761572782</v>
      </c>
      <c r="P1163" s="17">
        <f t="shared" ref="P1163" si="4693">P1162</f>
        <v>0.6088006581775407</v>
      </c>
      <c r="Q1163" s="17">
        <f t="shared" ref="Q1163" si="4694">Q1162</f>
        <v>0.97749793346070957</v>
      </c>
      <c r="R1163" s="17">
        <f t="shared" ref="R1163" si="4695">R1162</f>
        <v>3.5181565543321898</v>
      </c>
      <c r="S1163" s="17">
        <f t="shared" ref="S1163" si="4696">S1162</f>
        <v>10.708797400320181</v>
      </c>
      <c r="T1163" s="17">
        <f t="shared" ref="T1163" si="4697">T1162</f>
        <v>13.416139260466322</v>
      </c>
      <c r="U1163" s="17">
        <f t="shared" ref="U1163" si="4698">U1162</f>
        <v>83.434104529023742</v>
      </c>
    </row>
    <row r="1164" spans="1:21" x14ac:dyDescent="0.25">
      <c r="A1164" s="1">
        <v>44444</v>
      </c>
      <c r="B1164" s="12">
        <v>51753.410155999998</v>
      </c>
      <c r="C1164" s="2">
        <f t="shared" si="4636"/>
        <v>3.621581213193608E-2</v>
      </c>
      <c r="D1164" s="9">
        <f t="shared" si="4637"/>
        <v>0</v>
      </c>
      <c r="E1164" s="10">
        <f t="shared" si="4628"/>
        <v>2.1379037749118628E-2</v>
      </c>
      <c r="F1164" s="10">
        <f t="shared" si="4569"/>
        <v>9.7958166675202463E-2</v>
      </c>
      <c r="G1164" s="10">
        <f t="shared" si="4488"/>
        <v>0.20471873413501099</v>
      </c>
      <c r="H1164" s="10">
        <f t="shared" si="4429"/>
        <v>0.93797168748440529</v>
      </c>
      <c r="I1164" s="10">
        <f t="shared" si="4356"/>
        <v>4.2275529497364168</v>
      </c>
      <c r="J1164" s="10">
        <f t="shared" si="4297"/>
        <v>6.4654166255786265</v>
      </c>
      <c r="K1164" s="10">
        <f t="shared" si="4691"/>
        <v>72.834195416764885</v>
      </c>
      <c r="M1164" s="14">
        <f t="shared" ref="M1164" si="4699">(B1164-B1162)/B1162</f>
        <v>3.4543172459976526E-2</v>
      </c>
      <c r="N1164" s="15">
        <f t="shared" si="4639"/>
        <v>0</v>
      </c>
      <c r="O1164" s="17">
        <f t="shared" ref="O1164" si="4700">O1163*(1+$N1164)+O1163*$Y$3</f>
        <v>0.17434963184923866</v>
      </c>
      <c r="P1164" s="17">
        <f t="shared" ref="P1164" si="4701">P1163*(1+$N1164)+P1163*$Y$3</f>
        <v>0.61213655219495189</v>
      </c>
      <c r="Q1164" s="17">
        <f t="shared" ref="Q1164" si="4702">Q1163*(1+$N1164)+Q1163*$Y$3</f>
        <v>0.98285408652076822</v>
      </c>
      <c r="R1164" s="17">
        <f t="shared" ref="R1164" si="4703">R1163*(1+$N1164)+R1163*$Y$3</f>
        <v>3.5374341244929139</v>
      </c>
      <c r="S1164" s="17">
        <f t="shared" ref="S1164" si="4704">S1163*(1+$N1164)+S1163*$Y$3</f>
        <v>10.767475742239744</v>
      </c>
      <c r="T1164" s="17">
        <f t="shared" ref="T1164" si="4705">T1163*(1+$N1164)+T1163*$Y$3</f>
        <v>13.489652352304493</v>
      </c>
      <c r="U1164" s="17">
        <f t="shared" ref="U1164" si="4706">U1163*(1+$N1164)+U1163*$Y$3</f>
        <v>83.891277704525237</v>
      </c>
    </row>
    <row r="1165" spans="1:21" x14ac:dyDescent="0.25">
      <c r="A1165" s="1">
        <v>44445</v>
      </c>
      <c r="B1165" s="12">
        <v>52633.535155999998</v>
      </c>
      <c r="C1165" s="2">
        <f t="shared" si="4636"/>
        <v>1.7006125728662988E-2</v>
      </c>
      <c r="D1165" s="9">
        <f t="shared" si="4637"/>
        <v>0</v>
      </c>
      <c r="E1165" s="10">
        <f t="shared" si="4628"/>
        <v>2.1472754078977779E-2</v>
      </c>
      <c r="F1165" s="10">
        <f t="shared" si="4569"/>
        <v>9.8387572337340343E-2</v>
      </c>
      <c r="G1165" s="10">
        <f t="shared" si="4488"/>
        <v>0.2056161313257398</v>
      </c>
      <c r="H1165" s="10">
        <f t="shared" si="4429"/>
        <v>0.94208334419666573</v>
      </c>
      <c r="I1165" s="10">
        <f t="shared" si="4356"/>
        <v>4.2460846886941654</v>
      </c>
      <c r="J1165" s="10">
        <f t="shared" si="4297"/>
        <v>6.49375817790993</v>
      </c>
      <c r="K1165" s="10">
        <f t="shared" si="4691"/>
        <v>73.153468602153438</v>
      </c>
      <c r="N1165" s="15">
        <f t="shared" si="4639"/>
        <v>0</v>
      </c>
      <c r="O1165" s="17">
        <f t="shared" ref="O1165" si="4707">O1164</f>
        <v>0.17434963184923866</v>
      </c>
      <c r="P1165" s="17">
        <f t="shared" ref="P1165" si="4708">P1164</f>
        <v>0.61213655219495189</v>
      </c>
      <c r="Q1165" s="17">
        <f t="shared" ref="Q1165" si="4709">Q1164</f>
        <v>0.98285408652076822</v>
      </c>
      <c r="R1165" s="17">
        <f t="shared" ref="R1165" si="4710">R1164</f>
        <v>3.5374341244929139</v>
      </c>
      <c r="S1165" s="17">
        <f t="shared" ref="S1165" si="4711">S1164</f>
        <v>10.767475742239744</v>
      </c>
      <c r="T1165" s="17">
        <f t="shared" ref="T1165" si="4712">T1164</f>
        <v>13.489652352304493</v>
      </c>
      <c r="U1165" s="17">
        <f t="shared" ref="U1165" si="4713">U1164</f>
        <v>83.891277704525237</v>
      </c>
    </row>
    <row r="1166" spans="1:21" x14ac:dyDescent="0.25">
      <c r="A1166" s="1">
        <v>44446</v>
      </c>
      <c r="B1166" s="12">
        <v>46811.128905999998</v>
      </c>
      <c r="C1166" s="2">
        <f t="shared" si="4636"/>
        <v>-0.11062160717008708</v>
      </c>
      <c r="D1166" s="9">
        <f t="shared" si="4637"/>
        <v>-0.11062160717008708</v>
      </c>
      <c r="E1166" s="10">
        <f t="shared" si="4628"/>
        <v>1.9191530653561335E-2</v>
      </c>
      <c r="F1166" s="10">
        <f t="shared" si="4569"/>
        <v>8.793506894814862E-2</v>
      </c>
      <c r="G1166" s="10">
        <f t="shared" si="4488"/>
        <v>0.18377187540502418</v>
      </c>
      <c r="H1166" s="10">
        <f t="shared" si="4429"/>
        <v>0.84199825098637704</v>
      </c>
      <c r="I1166" s="10">
        <f t="shared" si="4356"/>
        <v>3.7949889502283556</v>
      </c>
      <c r="J1166" s="10">
        <f t="shared" si="4297"/>
        <v>5.8038740009686673</v>
      </c>
      <c r="K1166" s="10">
        <f t="shared" si="4691"/>
        <v>65.381787074394651</v>
      </c>
      <c r="M1166" s="14">
        <f t="shared" si="4683"/>
        <v>-9.5496726401265358E-2</v>
      </c>
      <c r="N1166" s="15">
        <f t="shared" si="4639"/>
        <v>-9.5496726401265358E-2</v>
      </c>
      <c r="O1166" s="17">
        <f t="shared" ref="O1166" si="4714">O1165*(1+$N1166)+O1165*$Y$3</f>
        <v>0.15865515320685952</v>
      </c>
      <c r="P1166" s="17">
        <f t="shared" ref="P1166" si="4715">P1165*(1+$N1166)+P1165*$Y$3</f>
        <v>0.55703368823851618</v>
      </c>
      <c r="Q1166" s="17">
        <f t="shared" ref="Q1166" si="4716">Q1165*(1+$N1166)+Q1165*$Y$3</f>
        <v>0.89438024057187815</v>
      </c>
      <c r="R1166" s="17">
        <f t="shared" ref="R1166" si="4717">R1165*(1+$N1166)+R1165*$Y$3</f>
        <v>3.2190039464258673</v>
      </c>
      <c r="S1166" s="17">
        <f t="shared" ref="S1166" si="4718">S1165*(1+$N1166)+S1165*$Y$3</f>
        <v>9.7982169243315802</v>
      </c>
      <c r="T1166" s="17">
        <f t="shared" ref="T1166" si="4719">T1165*(1+$N1166)+T1165*$Y$3</f>
        <v>12.275350615668582</v>
      </c>
      <c r="U1166" s="17">
        <f t="shared" ref="U1166" si="4720">U1165*(1+$N1166)+U1165*$Y$3</f>
        <v>76.339613544121008</v>
      </c>
    </row>
    <row r="1167" spans="1:21" x14ac:dyDescent="0.25">
      <c r="A1167" s="1">
        <v>44447</v>
      </c>
      <c r="B1167" s="12">
        <v>46091.390625</v>
      </c>
      <c r="C1167" s="2">
        <f t="shared" si="4636"/>
        <v>-1.5375366880069965E-2</v>
      </c>
      <c r="D1167" s="9">
        <f t="shared" si="4637"/>
        <v>-1.5375366880069965E-2</v>
      </c>
      <c r="E1167" s="10">
        <f t="shared" si="4628"/>
        <v>1.8980581086432167E-2</v>
      </c>
      <c r="F1167" s="10">
        <f t="shared" si="4569"/>
        <v>8.6968503796835725E-2</v>
      </c>
      <c r="G1167" s="10">
        <f t="shared" si="4488"/>
        <v>0.18175189074267462</v>
      </c>
      <c r="H1167" s="10">
        <f t="shared" si="4429"/>
        <v>0.83274317020228472</v>
      </c>
      <c r="I1167" s="10">
        <f t="shared" si="4356"/>
        <v>3.7532751708137835</v>
      </c>
      <c r="J1167" s="10">
        <f t="shared" si="4297"/>
        <v>5.740078948334375</v>
      </c>
      <c r="K1167" s="10">
        <f t="shared" si="4691"/>
        <v>64.663123204875959</v>
      </c>
      <c r="N1167" s="15">
        <f t="shared" si="4639"/>
        <v>0</v>
      </c>
      <c r="O1167" s="17">
        <f t="shared" ref="O1167" si="4721">O1166</f>
        <v>0.15865515320685952</v>
      </c>
      <c r="P1167" s="17">
        <f t="shared" ref="P1167" si="4722">P1166</f>
        <v>0.55703368823851618</v>
      </c>
      <c r="Q1167" s="17">
        <f t="shared" ref="Q1167" si="4723">Q1166</f>
        <v>0.89438024057187815</v>
      </c>
      <c r="R1167" s="17">
        <f t="shared" ref="R1167" si="4724">R1166</f>
        <v>3.2190039464258673</v>
      </c>
      <c r="S1167" s="17">
        <f t="shared" ref="S1167" si="4725">S1166</f>
        <v>9.7982169243315802</v>
      </c>
      <c r="T1167" s="17">
        <f t="shared" ref="T1167" si="4726">T1166</f>
        <v>12.275350615668582</v>
      </c>
      <c r="U1167" s="17">
        <f t="shared" ref="U1167" si="4727">U1166</f>
        <v>76.339613544121008</v>
      </c>
    </row>
    <row r="1168" spans="1:21" x14ac:dyDescent="0.25">
      <c r="A1168" s="1">
        <v>44448</v>
      </c>
      <c r="B1168" s="12">
        <v>46391.421875</v>
      </c>
      <c r="C1168" s="2">
        <f t="shared" si="4636"/>
        <v>6.5094857397785446E-3</v>
      </c>
      <c r="D1168" s="9">
        <f t="shared" si="4637"/>
        <v>0</v>
      </c>
      <c r="E1168" s="10">
        <f t="shared" si="4628"/>
        <v>1.9063783633660361E-2</v>
      </c>
      <c r="F1168" s="10">
        <f t="shared" si="4569"/>
        <v>8.73497355943013E-2</v>
      </c>
      <c r="G1168" s="10">
        <f t="shared" si="4488"/>
        <v>0.1825486113596288</v>
      </c>
      <c r="H1168" s="10">
        <f t="shared" si="4429"/>
        <v>0.83639355122234949</v>
      </c>
      <c r="I1168" s="10">
        <f t="shared" si="4356"/>
        <v>3.7697278838913233</v>
      </c>
      <c r="J1168" s="10">
        <f t="shared" si="4297"/>
        <v>5.7652409382448822</v>
      </c>
      <c r="K1168" s="10">
        <f t="shared" si="4691"/>
        <v>64.946577991527477</v>
      </c>
      <c r="M1168" s="14">
        <f t="shared" ref="M1168" si="4728">(B1168-B1166)/B1166</f>
        <v>-8.9659668717410983E-3</v>
      </c>
      <c r="N1168" s="15">
        <f t="shared" si="4639"/>
        <v>-8.9659668717410983E-3</v>
      </c>
      <c r="O1168" s="17">
        <f t="shared" ref="O1168" si="4729">O1167*(1+$N1168)+O1167*$Y$3</f>
        <v>0.15810199966441887</v>
      </c>
      <c r="P1168" s="17">
        <f t="shared" ref="P1168" si="4730">P1167*(1+$N1168)+P1167*$Y$3</f>
        <v>0.55509158203093423</v>
      </c>
      <c r="Q1168" s="17">
        <f t="shared" ref="Q1168" si="4731">Q1167*(1+$N1168)+Q1167*$Y$3</f>
        <v>0.89126197061113999</v>
      </c>
      <c r="R1168" s="17">
        <f t="shared" ref="R1168" si="4732">R1167*(1+$N1168)+R1167*$Y$3</f>
        <v>3.2077808414708437</v>
      </c>
      <c r="S1168" s="17">
        <f t="shared" ref="S1168" si="4733">S1167*(1+$N1168)+S1167*$Y$3</f>
        <v>9.7640552958452407</v>
      </c>
      <c r="T1168" s="17">
        <f t="shared" ref="T1168" si="4734">T1167*(1+$N1168)+T1167*$Y$3</f>
        <v>12.23255242386384</v>
      </c>
      <c r="U1168" s="17">
        <f t="shared" ref="U1168" si="4735">U1167*(1+$N1168)+U1167*$Y$3</f>
        <v>76.07345435037945</v>
      </c>
    </row>
    <row r="1169" spans="1:21" x14ac:dyDescent="0.25">
      <c r="A1169" s="1">
        <v>44449</v>
      </c>
      <c r="B1169" s="12">
        <v>44883.910155999998</v>
      </c>
      <c r="C1169" s="2">
        <f t="shared" si="4636"/>
        <v>-3.2495484252712439E-2</v>
      </c>
      <c r="D1169" s="9">
        <f t="shared" si="4637"/>
        <v>-3.2495484252712439E-2</v>
      </c>
      <c r="E1169" s="10">
        <f t="shared" si="4628"/>
        <v>1.8527864023518529E-2</v>
      </c>
      <c r="F1169" s="10">
        <f t="shared" si="4569"/>
        <v>8.4894166587368453E-2</v>
      </c>
      <c r="G1169" s="10">
        <f t="shared" si="4488"/>
        <v>0.17741681892472896</v>
      </c>
      <c r="H1169" s="10">
        <f t="shared" si="4429"/>
        <v>0.81288092043982318</v>
      </c>
      <c r="I1169" s="10">
        <f t="shared" si="4356"/>
        <v>3.6637535853628456</v>
      </c>
      <c r="J1169" s="10">
        <f t="shared" si="4297"/>
        <v>5.6031689311674135</v>
      </c>
      <c r="K1169" s="10">
        <f t="shared" si="4691"/>
        <v>63.12080481731828</v>
      </c>
      <c r="N1169" s="15">
        <f t="shared" si="4639"/>
        <v>0</v>
      </c>
      <c r="O1169" s="17">
        <f t="shared" ref="O1169" si="4736">O1168</f>
        <v>0.15810199966441887</v>
      </c>
      <c r="P1169" s="17">
        <f t="shared" ref="P1169" si="4737">P1168</f>
        <v>0.55509158203093423</v>
      </c>
      <c r="Q1169" s="17">
        <f t="shared" ref="Q1169" si="4738">Q1168</f>
        <v>0.89126197061113999</v>
      </c>
      <c r="R1169" s="17">
        <f t="shared" ref="R1169" si="4739">R1168</f>
        <v>3.2077808414708437</v>
      </c>
      <c r="S1169" s="17">
        <f t="shared" ref="S1169" si="4740">S1168</f>
        <v>9.7640552958452407</v>
      </c>
      <c r="T1169" s="17">
        <f t="shared" ref="T1169" si="4741">T1168</f>
        <v>12.23255242386384</v>
      </c>
      <c r="U1169" s="17">
        <f t="shared" ref="U1169" si="4742">U1168</f>
        <v>76.07345435037945</v>
      </c>
    </row>
    <row r="1170" spans="1:21" x14ac:dyDescent="0.25">
      <c r="A1170" s="1">
        <v>44450</v>
      </c>
      <c r="B1170" s="12">
        <v>45201.457030999998</v>
      </c>
      <c r="C1170" s="2">
        <f t="shared" si="4636"/>
        <v>7.0748487352444026E-3</v>
      </c>
      <c r="D1170" s="9">
        <f t="shared" si="4637"/>
        <v>0</v>
      </c>
      <c r="E1170" s="10">
        <f t="shared" si="4628"/>
        <v>1.8609082057594227E-2</v>
      </c>
      <c r="F1170" s="10">
        <f t="shared" si="4569"/>
        <v>8.526630539980623E-2</v>
      </c>
      <c r="G1170" s="10">
        <f t="shared" si="4488"/>
        <v>0.17819453648713873</v>
      </c>
      <c r="H1170" s="10">
        <f t="shared" si="4429"/>
        <v>0.81644423406366895</v>
      </c>
      <c r="I1170" s="10">
        <f t="shared" si="4356"/>
        <v>3.6798138750521074</v>
      </c>
      <c r="J1170" s="10">
        <f t="shared" si="4297"/>
        <v>5.6277307675780106</v>
      </c>
      <c r="K1170" s="10">
        <f t="shared" si="4691"/>
        <v>63.397498756243515</v>
      </c>
      <c r="M1170" s="14">
        <f t="shared" si="4683"/>
        <v>-2.5650536153134493E-2</v>
      </c>
      <c r="N1170" s="15">
        <f t="shared" si="4639"/>
        <v>-2.5650536153134493E-2</v>
      </c>
      <c r="O1170" s="17">
        <f t="shared" ref="O1170" si="4743">O1169*(1+$N1170)+O1169*$Y$3</f>
        <v>0.15491291093307216</v>
      </c>
      <c r="P1170" s="17">
        <f t="shared" ref="P1170" si="4744">P1169*(1+$N1170)+P1169*$Y$3</f>
        <v>0.5438947830475076</v>
      </c>
      <c r="Q1170" s="17">
        <f t="shared" ref="Q1170" si="4745">Q1169*(1+$N1170)+Q1169*$Y$3</f>
        <v>0.87328425044829039</v>
      </c>
      <c r="R1170" s="17">
        <f t="shared" ref="R1170" si="4746">R1169*(1+$N1170)+R1169*$Y$3</f>
        <v>3.1430764243484917</v>
      </c>
      <c r="S1170" s="17">
        <f t="shared" ref="S1170" si="4747">S1169*(1+$N1170)+S1169*$Y$3</f>
        <v>9.5671037153319034</v>
      </c>
      <c r="T1170" s="17">
        <f t="shared" ref="T1170" si="4748">T1169*(1+$N1170)+T1169*$Y$3</f>
        <v>11.985808580184729</v>
      </c>
      <c r="U1170" s="17">
        <f t="shared" ref="U1170" si="4749">U1169*(1+$N1170)+U1169*$Y$3</f>
        <v>74.538970305026723</v>
      </c>
    </row>
    <row r="1171" spans="1:21" x14ac:dyDescent="0.25">
      <c r="A1171" s="1">
        <v>44451</v>
      </c>
      <c r="B1171" s="12">
        <v>46063.269530999998</v>
      </c>
      <c r="C1171" s="2">
        <f t="shared" si="4636"/>
        <v>1.9066033632698012E-2</v>
      </c>
      <c r="D1171" s="9">
        <f t="shared" si="4637"/>
        <v>0</v>
      </c>
      <c r="E1171" s="10">
        <f t="shared" si="4628"/>
        <v>1.8690656115928888E-2</v>
      </c>
      <c r="F1171" s="10">
        <f t="shared" si="4569"/>
        <v>8.5640075505668392E-2</v>
      </c>
      <c r="G1171" s="10">
        <f t="shared" si="4488"/>
        <v>0.17897566322242481</v>
      </c>
      <c r="H1171" s="10">
        <f t="shared" si="4429"/>
        <v>0.82002316769244121</v>
      </c>
      <c r="I1171" s="10">
        <f t="shared" si="4356"/>
        <v>3.69594456601124</v>
      </c>
      <c r="J1171" s="10">
        <f t="shared" si="4297"/>
        <v>5.6524002723125992</v>
      </c>
      <c r="K1171" s="10">
        <f t="shared" si="4691"/>
        <v>63.675405600106501</v>
      </c>
      <c r="N1171" s="15">
        <f t="shared" si="4639"/>
        <v>0</v>
      </c>
      <c r="O1171" s="17">
        <f t="shared" ref="O1171" si="4750">O1170</f>
        <v>0.15491291093307216</v>
      </c>
      <c r="P1171" s="17">
        <f t="shared" ref="P1171" si="4751">P1170</f>
        <v>0.5438947830475076</v>
      </c>
      <c r="Q1171" s="17">
        <f t="shared" ref="Q1171" si="4752">Q1170</f>
        <v>0.87328425044829039</v>
      </c>
      <c r="R1171" s="17">
        <f t="shared" ref="R1171" si="4753">R1170</f>
        <v>3.1430764243484917</v>
      </c>
      <c r="S1171" s="17">
        <f t="shared" ref="S1171" si="4754">S1170</f>
        <v>9.5671037153319034</v>
      </c>
      <c r="T1171" s="17">
        <f t="shared" ref="T1171" si="4755">T1170</f>
        <v>11.985808580184729</v>
      </c>
      <c r="U1171" s="17">
        <f t="shared" ref="U1171" si="4756">U1170</f>
        <v>74.538970305026723</v>
      </c>
    </row>
    <row r="1172" spans="1:21" x14ac:dyDescent="0.25">
      <c r="A1172" s="1">
        <v>44452</v>
      </c>
      <c r="B1172" s="12">
        <v>44963.074219000002</v>
      </c>
      <c r="C1172" s="2">
        <f t="shared" si="4636"/>
        <v>-2.38844381478301E-2</v>
      </c>
      <c r="D1172" s="9">
        <f t="shared" si="4637"/>
        <v>-2.38844381478301E-2</v>
      </c>
      <c r="E1172" s="10">
        <f t="shared" si="4628"/>
        <v>1.8326171939233526E-2</v>
      </c>
      <c r="F1172" s="10">
        <f t="shared" si="4569"/>
        <v>8.3970018969439592E-2</v>
      </c>
      <c r="G1172" s="10">
        <f t="shared" si="4488"/>
        <v>0.1754854809167038</v>
      </c>
      <c r="H1172" s="10">
        <f t="shared" si="4429"/>
        <v>0.80403199716885654</v>
      </c>
      <c r="I1172" s="10">
        <f t="shared" si="4356"/>
        <v>3.6238704074638455</v>
      </c>
      <c r="J1172" s="10">
        <f t="shared" si="4297"/>
        <v>5.542173512651086</v>
      </c>
      <c r="K1172" s="10">
        <f t="shared" si="4691"/>
        <v>62.433679379157063</v>
      </c>
      <c r="M1172" s="14">
        <f t="shared" ref="M1172" si="4757">(B1172-B1170)/B1170</f>
        <v>-5.2737860161567104E-3</v>
      </c>
      <c r="N1172" s="15">
        <f t="shared" si="4639"/>
        <v>-5.2737860161567104E-3</v>
      </c>
      <c r="O1172" s="17">
        <f t="shared" ref="O1172" si="4758">O1171*(1+$N1172)+O1171*$Y$3</f>
        <v>0.15494477125779763</v>
      </c>
      <c r="P1172" s="17">
        <f t="shared" ref="P1172" si="4759">P1171*(1+$N1172)+P1171*$Y$3</f>
        <v>0.54400664373297281</v>
      </c>
      <c r="Q1172" s="17">
        <f t="shared" ref="Q1172" si="4760">Q1171*(1+$N1172)+Q1171*$Y$3</f>
        <v>0.87346385536068494</v>
      </c>
      <c r="R1172" s="17">
        <f t="shared" ref="R1172" si="4761">R1171*(1+$N1172)+R1171*$Y$3</f>
        <v>3.1437228484258233</v>
      </c>
      <c r="S1172" s="17">
        <f t="shared" ref="S1172" si="4762">S1171*(1+$N1172)+S1171*$Y$3</f>
        <v>9.5690713436542723</v>
      </c>
      <c r="T1172" s="17">
        <f t="shared" ref="T1172" si="4763">T1171*(1+$N1172)+T1171*$Y$3</f>
        <v>11.988273653955288</v>
      </c>
      <c r="U1172" s="17">
        <f t="shared" ref="U1172" si="4764">U1171*(1+$N1172)+U1171*$Y$3</f>
        <v>74.554300439773499</v>
      </c>
    </row>
    <row r="1173" spans="1:21" x14ac:dyDescent="0.25">
      <c r="A1173" s="1">
        <v>44453</v>
      </c>
      <c r="B1173" s="12">
        <v>47092.492187999997</v>
      </c>
      <c r="C1173" s="2">
        <f t="shared" si="4636"/>
        <v>4.7359261037808853E-2</v>
      </c>
      <c r="D1173" s="9">
        <f t="shared" si="4637"/>
        <v>0</v>
      </c>
      <c r="E1173" s="10">
        <f t="shared" si="4628"/>
        <v>1.8406505843624688E-2</v>
      </c>
      <c r="F1173" s="10">
        <f t="shared" si="4569"/>
        <v>8.4338106723826176E-2</v>
      </c>
      <c r="G1173" s="10">
        <f t="shared" si="4488"/>
        <v>0.1762547323399003</v>
      </c>
      <c r="H1173" s="10">
        <f t="shared" si="4429"/>
        <v>0.80755652099206243</v>
      </c>
      <c r="I1173" s="10">
        <f t="shared" si="4356"/>
        <v>3.6397558667842351</v>
      </c>
      <c r="J1173" s="10">
        <f t="shared" si="4297"/>
        <v>5.5664679718846255</v>
      </c>
      <c r="K1173" s="10">
        <f t="shared" si="4691"/>
        <v>62.707361261367069</v>
      </c>
      <c r="N1173" s="15">
        <f t="shared" si="4639"/>
        <v>0</v>
      </c>
      <c r="O1173" s="17">
        <f t="shared" ref="O1173" si="4765">O1172</f>
        <v>0.15494477125779763</v>
      </c>
      <c r="P1173" s="17">
        <f t="shared" ref="P1173" si="4766">P1172</f>
        <v>0.54400664373297281</v>
      </c>
      <c r="Q1173" s="17">
        <f t="shared" ref="Q1173" si="4767">Q1172</f>
        <v>0.87346385536068494</v>
      </c>
      <c r="R1173" s="17">
        <f t="shared" ref="R1173" si="4768">R1172</f>
        <v>3.1437228484258233</v>
      </c>
      <c r="S1173" s="17">
        <f t="shared" ref="S1173" si="4769">S1172</f>
        <v>9.5690713436542723</v>
      </c>
      <c r="T1173" s="17">
        <f t="shared" ref="T1173" si="4770">T1172</f>
        <v>11.988273653955288</v>
      </c>
      <c r="U1173" s="17">
        <f t="shared" ref="U1173" si="4771">U1172</f>
        <v>74.554300439773499</v>
      </c>
    </row>
    <row r="1174" spans="1:21" x14ac:dyDescent="0.25">
      <c r="A1174" s="1">
        <v>44454</v>
      </c>
      <c r="B1174" s="12">
        <v>48176.347655999998</v>
      </c>
      <c r="C1174" s="2">
        <f t="shared" si="4636"/>
        <v>2.3015462075633941E-2</v>
      </c>
      <c r="D1174" s="9">
        <f t="shared" si="4637"/>
        <v>0</v>
      </c>
      <c r="E1174" s="10">
        <f t="shared" si="4628"/>
        <v>1.8487191896637837E-2</v>
      </c>
      <c r="F1174" s="10">
        <f t="shared" si="4569"/>
        <v>8.4707808013574457E-2</v>
      </c>
      <c r="G1174" s="10">
        <f t="shared" si="4488"/>
        <v>0.17702735582413001</v>
      </c>
      <c r="H1174" s="10">
        <f t="shared" si="4429"/>
        <v>0.81109649478271262</v>
      </c>
      <c r="I1174" s="10">
        <f t="shared" si="4356"/>
        <v>3.6557109609947962</v>
      </c>
      <c r="J1174" s="10">
        <f t="shared" ref="J1174:J1237" si="4772">J1173*(1+$D1174)+J1173*$Y$2</f>
        <v>5.5908689273778185</v>
      </c>
      <c r="K1174" s="10">
        <f t="shared" si="4691"/>
        <v>62.982242844978543</v>
      </c>
      <c r="M1174" s="14">
        <f t="shared" si="4683"/>
        <v>7.1464718389788531E-2</v>
      </c>
      <c r="N1174" s="15">
        <f t="shared" si="4639"/>
        <v>0</v>
      </c>
      <c r="O1174" s="17">
        <f t="shared" ref="O1174" si="4773">O1173*(1+$N1174)+O1173*$Y$3</f>
        <v>0.15579378370304584</v>
      </c>
      <c r="P1174" s="17">
        <f t="shared" ref="P1174" si="4774">P1173*(1+$N1174)+P1173*$Y$3</f>
        <v>0.54698750205479729</v>
      </c>
      <c r="Q1174" s="17">
        <f t="shared" ref="Q1174" si="4775">Q1173*(1+$N1174)+Q1173*$Y$3</f>
        <v>0.87824995867772981</v>
      </c>
      <c r="R1174" s="17">
        <f t="shared" ref="R1174" si="4776">R1173*(1+$N1174)+R1173*$Y$3</f>
        <v>3.1609487270473346</v>
      </c>
      <c r="S1174" s="17">
        <f t="shared" ref="S1174" si="4777">S1173*(1+$N1174)+S1173*$Y$3</f>
        <v>9.6215046112907334</v>
      </c>
      <c r="T1174" s="17">
        <f t="shared" ref="T1174" si="4778">T1173*(1+$N1174)+T1173*$Y$3</f>
        <v>12.053962824661893</v>
      </c>
      <c r="U1174" s="17">
        <f t="shared" ref="U1174" si="4779">U1173*(1+$N1174)+U1173*$Y$3</f>
        <v>74.962817154511981</v>
      </c>
    </row>
    <row r="1175" spans="1:21" x14ac:dyDescent="0.25">
      <c r="A1175" s="1">
        <v>44455</v>
      </c>
      <c r="B1175" s="12">
        <v>47783.359375</v>
      </c>
      <c r="C1175" s="2">
        <f t="shared" si="4636"/>
        <v>-8.1572867209881647E-3</v>
      </c>
      <c r="D1175" s="9">
        <f t="shared" si="4637"/>
        <v>-8.1572867209881647E-3</v>
      </c>
      <c r="E1175" s="10">
        <f t="shared" si="4628"/>
        <v>1.8417426316971363E-2</v>
      </c>
      <c r="F1175" s="10">
        <f t="shared" si="4569"/>
        <v>8.4388144034243009E-2</v>
      </c>
      <c r="G1175" s="10">
        <f t="shared" si="4488"/>
        <v>0.17635930325211449</v>
      </c>
      <c r="H1175" s="10">
        <f t="shared" si="4429"/>
        <v>0.80803563960036062</v>
      </c>
      <c r="I1175" s="10">
        <f t="shared" si="4356"/>
        <v>3.6419153128664687</v>
      </c>
      <c r="J1175" s="10">
        <f t="shared" si="4772"/>
        <v>5.5697705251034995</v>
      </c>
      <c r="K1175" s="10">
        <f t="shared" si="4691"/>
        <v>62.74456517573914</v>
      </c>
      <c r="N1175" s="15">
        <f t="shared" si="4639"/>
        <v>0</v>
      </c>
      <c r="O1175" s="17">
        <f t="shared" ref="O1175" si="4780">O1174</f>
        <v>0.15579378370304584</v>
      </c>
      <c r="P1175" s="17">
        <f t="shared" ref="P1175" si="4781">P1174</f>
        <v>0.54698750205479729</v>
      </c>
      <c r="Q1175" s="17">
        <f t="shared" ref="Q1175" si="4782">Q1174</f>
        <v>0.87824995867772981</v>
      </c>
      <c r="R1175" s="17">
        <f t="shared" ref="R1175" si="4783">R1174</f>
        <v>3.1609487270473346</v>
      </c>
      <c r="S1175" s="17">
        <f t="shared" ref="S1175" si="4784">S1174</f>
        <v>9.6215046112907334</v>
      </c>
      <c r="T1175" s="17">
        <f t="shared" ref="T1175" si="4785">T1174</f>
        <v>12.053962824661893</v>
      </c>
      <c r="U1175" s="17">
        <f t="shared" ref="U1175" si="4786">U1174</f>
        <v>74.962817154511981</v>
      </c>
    </row>
    <row r="1176" spans="1:21" x14ac:dyDescent="0.25">
      <c r="A1176" s="1">
        <v>44456</v>
      </c>
      <c r="B1176" s="12">
        <v>47267.519530999998</v>
      </c>
      <c r="C1176" s="2">
        <f t="shared" si="4636"/>
        <v>-1.0795386736033603E-2</v>
      </c>
      <c r="D1176" s="9">
        <f t="shared" si="4637"/>
        <v>-1.0795386736033603E-2</v>
      </c>
      <c r="E1176" s="10">
        <f t="shared" si="4628"/>
        <v>1.8299337000778498E-2</v>
      </c>
      <c r="F1176" s="10">
        <f t="shared" si="4569"/>
        <v>8.3847062014840226E-2</v>
      </c>
      <c r="G1176" s="10">
        <f t="shared" si="4488"/>
        <v>0.17522851824628002</v>
      </c>
      <c r="H1176" s="10">
        <f t="shared" si="4429"/>
        <v>0.80285465641098075</v>
      </c>
      <c r="I1176" s="10">
        <f t="shared" si="4356"/>
        <v>3.6185639888797714</v>
      </c>
      <c r="J1176" s="10">
        <f t="shared" si="4772"/>
        <v>5.5340581306928556</v>
      </c>
      <c r="K1176" s="10">
        <f t="shared" si="4691"/>
        <v>62.342257998346284</v>
      </c>
      <c r="M1176" s="14">
        <f t="shared" ref="M1176" si="4787">(B1176-B1174)/B1174</f>
        <v>-1.8864612392151991E-2</v>
      </c>
      <c r="N1176" s="15">
        <f t="shared" si="4639"/>
        <v>-1.8864612392151991E-2</v>
      </c>
      <c r="O1176" s="17">
        <f t="shared" ref="O1176" si="4788">O1175*(1+$N1176)+O1175*$Y$3</f>
        <v>0.15370845892861698</v>
      </c>
      <c r="P1176" s="17">
        <f t="shared" ref="P1176" si="4789">P1175*(1+$N1176)+P1175*$Y$3</f>
        <v>0.53966598663726328</v>
      </c>
      <c r="Q1176" s="17">
        <f t="shared" ref="Q1176" si="4790">Q1175*(1+$N1176)+Q1175*$Y$3</f>
        <v>0.86649444216455085</v>
      </c>
      <c r="R1176" s="17">
        <f t="shared" ref="R1176" si="4791">R1175*(1+$N1176)+R1175*$Y$3</f>
        <v>3.1186389215176398</v>
      </c>
      <c r="S1176" s="17">
        <f t="shared" ref="S1176" si="4792">S1175*(1+$N1176)+S1175*$Y$3</f>
        <v>9.4927192293819829</v>
      </c>
      <c r="T1176" s="17">
        <f t="shared" ref="T1176" si="4793">T1175*(1+$N1176)+T1175*$Y$3</f>
        <v>11.892618599553247</v>
      </c>
      <c r="U1176" s="17">
        <f t="shared" ref="U1176" si="4794">U1175*(1+$N1176)+U1175*$Y$3</f>
        <v>73.959427827558827</v>
      </c>
    </row>
    <row r="1177" spans="1:21" x14ac:dyDescent="0.25">
      <c r="A1177" s="1">
        <v>44457</v>
      </c>
      <c r="B1177" s="12">
        <v>48278.363280999998</v>
      </c>
      <c r="C1177" s="2">
        <f t="shared" si="4636"/>
        <v>2.1385589090137189E-2</v>
      </c>
      <c r="D1177" s="9">
        <f t="shared" si="4637"/>
        <v>0</v>
      </c>
      <c r="E1177" s="10">
        <f t="shared" si="4628"/>
        <v>1.8379553272562733E-2</v>
      </c>
      <c r="F1177" s="10">
        <f t="shared" si="4569"/>
        <v>8.4214610779836788E-2</v>
      </c>
      <c r="G1177" s="10">
        <f t="shared" si="4488"/>
        <v>0.17599664325777056</v>
      </c>
      <c r="H1177" s="10">
        <f t="shared" si="4429"/>
        <v>0.8063740192883988</v>
      </c>
      <c r="I1177" s="10">
        <f t="shared" si="4356"/>
        <v>3.6344261871871897</v>
      </c>
      <c r="J1177" s="10">
        <f t="shared" si="4772"/>
        <v>5.5583170156493171</v>
      </c>
      <c r="K1177" s="10">
        <f t="shared" si="4691"/>
        <v>62.615539129297936</v>
      </c>
      <c r="N1177" s="15">
        <f t="shared" si="4639"/>
        <v>0</v>
      </c>
      <c r="O1177" s="17">
        <f t="shared" ref="O1177" si="4795">O1176</f>
        <v>0.15370845892861698</v>
      </c>
      <c r="P1177" s="17">
        <f t="shared" ref="P1177" si="4796">P1176</f>
        <v>0.53966598663726328</v>
      </c>
      <c r="Q1177" s="17">
        <f t="shared" ref="Q1177" si="4797">Q1176</f>
        <v>0.86649444216455085</v>
      </c>
      <c r="R1177" s="17">
        <f t="shared" ref="R1177" si="4798">R1176</f>
        <v>3.1186389215176398</v>
      </c>
      <c r="S1177" s="17">
        <f t="shared" ref="S1177" si="4799">S1176</f>
        <v>9.4927192293819829</v>
      </c>
      <c r="T1177" s="17">
        <f t="shared" ref="T1177" si="4800">T1176</f>
        <v>11.892618599553247</v>
      </c>
      <c r="U1177" s="17">
        <f t="shared" ref="U1177" si="4801">U1176</f>
        <v>73.959427827558827</v>
      </c>
    </row>
    <row r="1178" spans="1:21" x14ac:dyDescent="0.25">
      <c r="A1178" s="1">
        <v>44458</v>
      </c>
      <c r="B1178" s="12">
        <v>47260.21875</v>
      </c>
      <c r="C1178" s="2">
        <f t="shared" si="4636"/>
        <v>-2.1089044072889893E-2</v>
      </c>
      <c r="D1178" s="9">
        <f t="shared" si="4637"/>
        <v>-2.1089044072889893E-2</v>
      </c>
      <c r="E1178" s="10">
        <f t="shared" si="4628"/>
        <v>1.807251396831407E-2</v>
      </c>
      <c r="F1178" s="10">
        <f t="shared" si="4569"/>
        <v>8.2807765079184581E-2</v>
      </c>
      <c r="G1178" s="10">
        <f t="shared" si="4488"/>
        <v>0.17305653442625532</v>
      </c>
      <c r="H1178" s="10">
        <f t="shared" si="4429"/>
        <v>0.79290315227793062</v>
      </c>
      <c r="I1178" s="10">
        <f t="shared" si="4356"/>
        <v>3.5737113443774393</v>
      </c>
      <c r="J1178" s="10">
        <f t="shared" si="4772"/>
        <v>5.4654626484092734</v>
      </c>
      <c r="K1178" s="10">
        <f t="shared" si="4691"/>
        <v>61.569516340587683</v>
      </c>
      <c r="M1178" s="14">
        <f t="shared" si="4683"/>
        <v>-1.544566135993225E-4</v>
      </c>
      <c r="N1178" s="15">
        <f t="shared" si="4639"/>
        <v>-1.544566135993225E-4</v>
      </c>
      <c r="O1178" s="17">
        <f t="shared" ref="O1178" si="4802">O1177*(1+$N1178)+O1177*$Y$3</f>
        <v>0.15452695577168499</v>
      </c>
      <c r="P1178" s="17">
        <f t="shared" ref="P1178" si="4803">P1177*(1+$N1178)+P1177*$Y$3</f>
        <v>0.54253970555587483</v>
      </c>
      <c r="Q1178" s="17">
        <f t="shared" ref="Q1178" si="4804">Q1177*(1+$N1178)+Q1177*$Y$3</f>
        <v>0.87110852111889803</v>
      </c>
      <c r="R1178" s="17">
        <f t="shared" ref="R1178" si="4805">R1177*(1+$N1178)+R1177*$Y$3</f>
        <v>3.1352456595574552</v>
      </c>
      <c r="S1178" s="17">
        <f t="shared" ref="S1178" si="4806">S1177*(1+$N1178)+S1177*$Y$3</f>
        <v>9.5432679160029874</v>
      </c>
      <c r="T1178" s="17">
        <f t="shared" ref="T1178" si="4807">T1177*(1+$N1178)+T1177*$Y$3</f>
        <v>11.955946739379741</v>
      </c>
      <c r="U1178" s="17">
        <f t="shared" ref="U1178" si="4808">U1177*(1+$N1178)+U1177*$Y$3</f>
        <v>74.35326144357397</v>
      </c>
    </row>
    <row r="1179" spans="1:21" x14ac:dyDescent="0.25">
      <c r="A1179" s="1">
        <v>44459</v>
      </c>
      <c r="B1179" s="12">
        <v>42843.800780999998</v>
      </c>
      <c r="C1179" s="2">
        <f t="shared" si="4636"/>
        <v>-9.344895317480946E-2</v>
      </c>
      <c r="D1179" s="9">
        <f t="shared" si="4637"/>
        <v>-9.344895317480946E-2</v>
      </c>
      <c r="E1179" s="10">
        <f t="shared" si="4628"/>
        <v>1.6462878435777182E-2</v>
      </c>
      <c r="F1179" s="10">
        <f t="shared" si="4569"/>
        <v>7.54324590606021E-2</v>
      </c>
      <c r="G1179" s="10">
        <f t="shared" si="4488"/>
        <v>0.15764318643058742</v>
      </c>
      <c r="H1179" s="10">
        <f t="shared" si="4429"/>
        <v>0.72228292257415339</v>
      </c>
      <c r="I1179" s="10">
        <f t="shared" si="4356"/>
        <v>3.2554173442717795</v>
      </c>
      <c r="J1179" s="10">
        <f t="shared" si="4772"/>
        <v>4.9786790777307885</v>
      </c>
      <c r="K1179" s="10">
        <f t="shared" si="4691"/>
        <v>56.085803261340544</v>
      </c>
      <c r="N1179" s="15">
        <f t="shared" si="4639"/>
        <v>0</v>
      </c>
      <c r="O1179" s="17">
        <f t="shared" ref="O1179" si="4809">O1178</f>
        <v>0.15452695577168499</v>
      </c>
      <c r="P1179" s="17">
        <f t="shared" ref="P1179" si="4810">P1178</f>
        <v>0.54253970555587483</v>
      </c>
      <c r="Q1179" s="17">
        <f t="shared" ref="Q1179" si="4811">Q1178</f>
        <v>0.87110852111889803</v>
      </c>
      <c r="R1179" s="17">
        <f t="shared" ref="R1179" si="4812">R1178</f>
        <v>3.1352456595574552</v>
      </c>
      <c r="S1179" s="17">
        <f t="shared" ref="S1179" si="4813">S1178</f>
        <v>9.5432679160029874</v>
      </c>
      <c r="T1179" s="17">
        <f t="shared" ref="T1179" si="4814">T1178</f>
        <v>11.955946739379741</v>
      </c>
      <c r="U1179" s="17">
        <f t="shared" ref="U1179" si="4815">U1178</f>
        <v>74.35326144357397</v>
      </c>
    </row>
    <row r="1180" spans="1:21" x14ac:dyDescent="0.25">
      <c r="A1180" s="1">
        <v>44460</v>
      </c>
      <c r="B1180" s="12">
        <v>40693.675780999998</v>
      </c>
      <c r="C1180" s="2">
        <f t="shared" si="4636"/>
        <v>-5.0185206746491989E-2</v>
      </c>
      <c r="D1180" s="9">
        <f t="shared" si="4637"/>
        <v>-5.0185206746491989E-2</v>
      </c>
      <c r="E1180" s="10">
        <f t="shared" si="4628"/>
        <v>1.5708851520293544E-2</v>
      </c>
      <c r="F1180" s="10">
        <f t="shared" si="4569"/>
        <v>7.1977528341487754E-2</v>
      </c>
      <c r="G1180" s="10">
        <f t="shared" si="4488"/>
        <v>0.15042286915284175</v>
      </c>
      <c r="H1180" s="10">
        <f t="shared" si="4429"/>
        <v>0.68920117649070267</v>
      </c>
      <c r="I1180" s="10">
        <f t="shared" si="4356"/>
        <v>3.1063138744084116</v>
      </c>
      <c r="J1180" s="10">
        <f t="shared" si="4772"/>
        <v>4.7506473855325426</v>
      </c>
      <c r="K1180" s="10">
        <f t="shared" si="4691"/>
        <v>53.516981205067225</v>
      </c>
      <c r="M1180" s="14">
        <f t="shared" ref="M1180" si="4816">(B1180-B1178)/B1178</f>
        <v>-0.13894440488598039</v>
      </c>
      <c r="N1180" s="15">
        <f t="shared" si="4639"/>
        <v>-0.13894440488598039</v>
      </c>
      <c r="O1180" s="17">
        <f t="shared" ref="O1180" si="4817">O1179*(1+$N1180)+O1179*$Y$3</f>
        <v>0.13390302290847031</v>
      </c>
      <c r="P1180" s="17">
        <f t="shared" ref="P1180" si="4818">P1179*(1+$N1180)+P1179*$Y$3</f>
        <v>0.47012966934481454</v>
      </c>
      <c r="Q1180" s="17">
        <f t="shared" ref="Q1180" si="4819">Q1179*(1+$N1180)+Q1179*$Y$3</f>
        <v>0.75484606343692018</v>
      </c>
      <c r="R1180" s="17">
        <f t="shared" ref="R1180" si="4820">R1179*(1+$N1180)+R1179*$Y$3</f>
        <v>2.7168002454904392</v>
      </c>
      <c r="S1180" s="17">
        <f t="shared" ref="S1180" si="4821">S1179*(1+$N1180)+S1179*$Y$3</f>
        <v>8.2695761137382799</v>
      </c>
      <c r="T1180" s="17">
        <f t="shared" ref="T1180" si="4822">T1179*(1+$N1180)+T1179*$Y$3</f>
        <v>10.360246871756253</v>
      </c>
      <c r="U1180" s="17">
        <f t="shared" ref="U1180" si="4823">U1179*(1+$N1180)+U1179*$Y$3</f>
        <v>64.429706912162544</v>
      </c>
    </row>
    <row r="1181" spans="1:21" x14ac:dyDescent="0.25">
      <c r="A1181" s="1">
        <v>44461</v>
      </c>
      <c r="B1181" s="12">
        <v>43574.507812999997</v>
      </c>
      <c r="C1181" s="2">
        <f t="shared" si="4636"/>
        <v>7.0793114082485217E-2</v>
      </c>
      <c r="D1181" s="9">
        <f t="shared" si="4637"/>
        <v>0</v>
      </c>
      <c r="E1181" s="10">
        <f t="shared" si="4628"/>
        <v>1.5777712239286611E-2</v>
      </c>
      <c r="F1181" s="10">
        <f t="shared" si="4569"/>
        <v>7.229304627394359E-2</v>
      </c>
      <c r="G1181" s="10">
        <f t="shared" si="4488"/>
        <v>0.15108225707241585</v>
      </c>
      <c r="H1181" s="10">
        <f t="shared" si="4429"/>
        <v>0.69222233233285368</v>
      </c>
      <c r="I1181" s="10">
        <f t="shared" si="4356"/>
        <v>3.1199305927619827</v>
      </c>
      <c r="J1181" s="10">
        <f t="shared" si="4772"/>
        <v>4.7714721411951508</v>
      </c>
      <c r="K1181" s="10">
        <f t="shared" si="4691"/>
        <v>53.75157619117163</v>
      </c>
      <c r="N1181" s="15">
        <f t="shared" si="4639"/>
        <v>0</v>
      </c>
      <c r="O1181" s="17">
        <f t="shared" ref="O1181" si="4824">O1180</f>
        <v>0.13390302290847031</v>
      </c>
      <c r="P1181" s="17">
        <f t="shared" ref="P1181" si="4825">P1180</f>
        <v>0.47012966934481454</v>
      </c>
      <c r="Q1181" s="17">
        <f t="shared" ref="Q1181" si="4826">Q1180</f>
        <v>0.75484606343692018</v>
      </c>
      <c r="R1181" s="17">
        <f t="shared" ref="R1181" si="4827">R1180</f>
        <v>2.7168002454904392</v>
      </c>
      <c r="S1181" s="17">
        <f t="shared" ref="S1181" si="4828">S1180</f>
        <v>8.2695761137382799</v>
      </c>
      <c r="T1181" s="17">
        <f t="shared" ref="T1181" si="4829">T1180</f>
        <v>10.360246871756253</v>
      </c>
      <c r="U1181" s="17">
        <f t="shared" ref="U1181" si="4830">U1180</f>
        <v>64.429706912162544</v>
      </c>
    </row>
    <row r="1182" spans="1:21" x14ac:dyDescent="0.25">
      <c r="A1182" s="1">
        <v>44462</v>
      </c>
      <c r="B1182" s="12">
        <v>44895.097655999998</v>
      </c>
      <c r="C1182" s="2">
        <f t="shared" si="4636"/>
        <v>3.0306477554888581E-2</v>
      </c>
      <c r="D1182" s="9">
        <f t="shared" si="4637"/>
        <v>0</v>
      </c>
      <c r="E1182" s="10">
        <f t="shared" si="4628"/>
        <v>1.5846874813486223E-2</v>
      </c>
      <c r="F1182" s="10">
        <f t="shared" si="4569"/>
        <v>7.2609947298706082E-2</v>
      </c>
      <c r="G1182" s="10">
        <f t="shared" si="4488"/>
        <v>0.15174453545958261</v>
      </c>
      <c r="H1182" s="10">
        <f t="shared" si="4429"/>
        <v>0.69525673159787438</v>
      </c>
      <c r="I1182" s="10">
        <f t="shared" ref="I1182:I1245" si="4831">I1181*(1+$D1182)+I1181*$Y$2</f>
        <v>3.1336070008398433</v>
      </c>
      <c r="J1182" s="10">
        <f t="shared" si="4772"/>
        <v>4.7923881834579243</v>
      </c>
      <c r="K1182" s="10">
        <f t="shared" si="4691"/>
        <v>53.98719953885896</v>
      </c>
      <c r="M1182" s="14">
        <f t="shared" si="4683"/>
        <v>0.10324508156035531</v>
      </c>
      <c r="N1182" s="15">
        <f t="shared" si="4639"/>
        <v>0</v>
      </c>
      <c r="O1182" s="17">
        <f t="shared" ref="O1182" si="4832">O1181*(1+$N1182)+O1181*$Y$3</f>
        <v>0.13463673810248933</v>
      </c>
      <c r="P1182" s="17">
        <f t="shared" ref="P1182" si="4833">P1181*(1+$N1182)+P1181*$Y$3</f>
        <v>0.47270572232752583</v>
      </c>
      <c r="Q1182" s="17">
        <f t="shared" ref="Q1182" si="4834">Q1181*(1+$N1182)+Q1181*$Y$3</f>
        <v>0.75898220625027313</v>
      </c>
      <c r="R1182" s="17">
        <f t="shared" ref="R1182" si="4835">R1181*(1+$N1182)+R1181*$Y$3</f>
        <v>2.7316868221780579</v>
      </c>
      <c r="S1182" s="17">
        <f t="shared" ref="S1182" si="4836">S1181*(1+$N1182)+S1181*$Y$3</f>
        <v>8.3148888595669828</v>
      </c>
      <c r="T1182" s="17">
        <f t="shared" ref="T1182" si="4837">T1181*(1+$N1182)+T1181*$Y$3</f>
        <v>10.417015347765876</v>
      </c>
      <c r="U1182" s="17">
        <f t="shared" ref="U1182" si="4838">U1181*(1+$N1182)+U1181*$Y$3</f>
        <v>64.782746402092201</v>
      </c>
    </row>
    <row r="1183" spans="1:21" x14ac:dyDescent="0.25">
      <c r="A1183" s="1">
        <v>44463</v>
      </c>
      <c r="B1183" s="12">
        <v>42839.75</v>
      </c>
      <c r="C1183" s="2">
        <f t="shared" si="4636"/>
        <v>-4.5781115607514702E-2</v>
      </c>
      <c r="D1183" s="9">
        <f t="shared" si="4637"/>
        <v>-4.5781115607514702E-2</v>
      </c>
      <c r="E1183" s="10">
        <f t="shared" si="4628"/>
        <v>1.519085295823926E-2</v>
      </c>
      <c r="F1183" s="10">
        <f t="shared" si="4569"/>
        <v>6.9604073087108004E-2</v>
      </c>
      <c r="G1183" s="10">
        <f t="shared" si="4488"/>
        <v>0.14546268286420114</v>
      </c>
      <c r="H1183" s="10">
        <f t="shared" si="4429"/>
        <v>0.6664748035329402</v>
      </c>
      <c r="I1183" s="10">
        <f t="shared" si="4831"/>
        <v>3.0038833359216133</v>
      </c>
      <c r="J1183" s="10">
        <f t="shared" si="4772"/>
        <v>4.5939950350183265</v>
      </c>
      <c r="K1183" s="10">
        <f t="shared" si="4691"/>
        <v>51.752261532601132</v>
      </c>
      <c r="N1183" s="15">
        <f t="shared" si="4639"/>
        <v>0</v>
      </c>
      <c r="O1183" s="17">
        <f t="shared" ref="O1183" si="4839">O1182</f>
        <v>0.13463673810248933</v>
      </c>
      <c r="P1183" s="17">
        <f t="shared" ref="P1183" si="4840">P1182</f>
        <v>0.47270572232752583</v>
      </c>
      <c r="Q1183" s="17">
        <f t="shared" ref="Q1183" si="4841">Q1182</f>
        <v>0.75898220625027313</v>
      </c>
      <c r="R1183" s="17">
        <f t="shared" ref="R1183" si="4842">R1182</f>
        <v>2.7316868221780579</v>
      </c>
      <c r="S1183" s="17">
        <f t="shared" ref="S1183" si="4843">S1182</f>
        <v>8.3148888595669828</v>
      </c>
      <c r="T1183" s="17">
        <f t="shared" ref="T1183" si="4844">T1182</f>
        <v>10.417015347765876</v>
      </c>
      <c r="U1183" s="17">
        <f t="shared" ref="U1183" si="4845">U1182</f>
        <v>64.782746402092201</v>
      </c>
    </row>
    <row r="1184" spans="1:21" x14ac:dyDescent="0.25">
      <c r="A1184" s="1">
        <v>44464</v>
      </c>
      <c r="B1184" s="12">
        <v>42716.59375</v>
      </c>
      <c r="C1184" s="2">
        <f t="shared" si="4636"/>
        <v>-2.8748125280843142E-3</v>
      </c>
      <c r="D1184" s="9">
        <f t="shared" si="4637"/>
        <v>-2.8748125280843142E-3</v>
      </c>
      <c r="E1184" s="10">
        <f t="shared" si="4628"/>
        <v>1.5213772144207513E-2</v>
      </c>
      <c r="F1184" s="10">
        <f t="shared" si="4569"/>
        <v>6.9709088170830866E-2</v>
      </c>
      <c r="G1184" s="10">
        <f t="shared" si="4488"/>
        <v>0.14568214955834732</v>
      </c>
      <c r="H1184" s="10">
        <f t="shared" si="4429"/>
        <v>0.66748034680344104</v>
      </c>
      <c r="I1184" s="10">
        <f t="shared" si="4831"/>
        <v>3.0084154422485048</v>
      </c>
      <c r="J1184" s="10">
        <f t="shared" si="4772"/>
        <v>4.6009262209651762</v>
      </c>
      <c r="K1184" s="10">
        <f t="shared" si="4691"/>
        <v>51.830342711426574</v>
      </c>
      <c r="M1184" s="14">
        <f t="shared" ref="M1184" si="4846">(B1184-B1182)/B1182</f>
        <v>-4.8524316010900855E-2</v>
      </c>
      <c r="N1184" s="15">
        <f t="shared" si="4639"/>
        <v>-4.8524316010900855E-2</v>
      </c>
      <c r="O1184" s="17">
        <f t="shared" ref="O1184" si="4847">O1183*(1+$N1184)+O1183*$Y$3</f>
        <v>0.12884131802737375</v>
      </c>
      <c r="P1184" s="17">
        <f t="shared" ref="P1184" si="4848">P1183*(1+$N1184)+P1183*$Y$3</f>
        <v>0.45235816881866447</v>
      </c>
      <c r="Q1184" s="17">
        <f t="shared" ref="Q1184" si="4849">Q1183*(1+$N1184)+Q1183*$Y$3</f>
        <v>0.72631192043712467</v>
      </c>
      <c r="R1184" s="17">
        <f t="shared" ref="R1184" si="4850">R1183*(1+$N1184)+R1183*$Y$3</f>
        <v>2.6141017345467148</v>
      </c>
      <c r="S1184" s="17">
        <f t="shared" ref="S1184" si="4851">S1183*(1+$N1184)+S1183*$Y$3</f>
        <v>7.9569755997967775</v>
      </c>
      <c r="T1184" s="17">
        <f t="shared" ref="T1184" si="4852">T1183*(1+$N1184)+T1183*$Y$3</f>
        <v>9.9686163392926215</v>
      </c>
      <c r="U1184" s="17">
        <f t="shared" ref="U1184" si="4853">U1183*(1+$N1184)+U1183*$Y$3</f>
        <v>61.994181896511201</v>
      </c>
    </row>
    <row r="1185" spans="1:21" x14ac:dyDescent="0.25">
      <c r="A1185" s="1">
        <v>44465</v>
      </c>
      <c r="B1185" s="12">
        <v>43208.539062999997</v>
      </c>
      <c r="C1185" s="2">
        <f t="shared" si="4636"/>
        <v>1.1516492065802802E-2</v>
      </c>
      <c r="D1185" s="9">
        <f t="shared" si="4637"/>
        <v>0</v>
      </c>
      <c r="E1185" s="10">
        <f t="shared" si="4628"/>
        <v>1.5280462652236915E-2</v>
      </c>
      <c r="F1185" s="10">
        <f t="shared" si="4569"/>
        <v>7.001466225596327E-2</v>
      </c>
      <c r="G1185" s="10">
        <f t="shared" si="4488"/>
        <v>0.14632075624134283</v>
      </c>
      <c r="H1185" s="10">
        <f t="shared" si="4429"/>
        <v>0.6704062880497027</v>
      </c>
      <c r="I1185" s="10">
        <f t="shared" si="4831"/>
        <v>3.021603016789868</v>
      </c>
      <c r="J1185" s="10">
        <f t="shared" si="4772"/>
        <v>4.6210946646735165</v>
      </c>
      <c r="K1185" s="10">
        <f t="shared" si="4691"/>
        <v>52.05754421372324</v>
      </c>
      <c r="N1185" s="15">
        <f t="shared" si="4639"/>
        <v>0</v>
      </c>
      <c r="O1185" s="17">
        <f t="shared" ref="O1185" si="4854">O1184</f>
        <v>0.12884131802737375</v>
      </c>
      <c r="P1185" s="17">
        <f t="shared" ref="P1185" si="4855">P1184</f>
        <v>0.45235816881866447</v>
      </c>
      <c r="Q1185" s="17">
        <f t="shared" ref="Q1185" si="4856">Q1184</f>
        <v>0.72631192043712467</v>
      </c>
      <c r="R1185" s="17">
        <f t="shared" ref="R1185" si="4857">R1184</f>
        <v>2.6141017345467148</v>
      </c>
      <c r="S1185" s="17">
        <f t="shared" ref="S1185" si="4858">S1184</f>
        <v>7.9569755997967775</v>
      </c>
      <c r="T1185" s="17">
        <f t="shared" ref="T1185" si="4859">T1184</f>
        <v>9.9686163392926215</v>
      </c>
      <c r="U1185" s="17">
        <f t="shared" ref="U1185" si="4860">U1184</f>
        <v>61.994181896511201</v>
      </c>
    </row>
    <row r="1186" spans="1:21" x14ac:dyDescent="0.25">
      <c r="A1186" s="1">
        <v>44466</v>
      </c>
      <c r="B1186" s="12">
        <v>42235.730469000002</v>
      </c>
      <c r="C1186" s="2">
        <f t="shared" si="4636"/>
        <v>-2.2514267204952147E-2</v>
      </c>
      <c r="D1186" s="9">
        <f t="shared" si="4637"/>
        <v>-2.2514267204952147E-2</v>
      </c>
      <c r="E1186" s="10">
        <f t="shared" si="4628"/>
        <v>1.5003417083051571E-2</v>
      </c>
      <c r="F1186" s="10">
        <f t="shared" si="4569"/>
        <v>6.874524702963937E-2</v>
      </c>
      <c r="G1186" s="10">
        <f t="shared" si="4488"/>
        <v>0.14366785769245113</v>
      </c>
      <c r="H1186" s="10">
        <f t="shared" si="4429"/>
        <v>0.65825134903475246</v>
      </c>
      <c r="I1186" s="10">
        <f t="shared" si="4831"/>
        <v>2.9668192221698693</v>
      </c>
      <c r="J1186" s="10">
        <f t="shared" si="4772"/>
        <v>4.5373109579382742</v>
      </c>
      <c r="K1186" s="10">
        <f t="shared" si="4691"/>
        <v>51.113704207349421</v>
      </c>
      <c r="M1186" s="14">
        <f t="shared" si="4683"/>
        <v>-1.1257060518782542E-2</v>
      </c>
      <c r="N1186" s="15">
        <f t="shared" si="4639"/>
        <v>-1.1257060518782542E-2</v>
      </c>
      <c r="O1186" s="17">
        <f t="shared" ref="O1186" si="4861">O1185*(1+$N1186)+O1185*$Y$3</f>
        <v>0.12809692333782743</v>
      </c>
      <c r="P1186" s="17">
        <f t="shared" ref="P1186" si="4862">P1185*(1+$N1186)+P1185*$Y$3</f>
        <v>0.44974462043374369</v>
      </c>
      <c r="Q1186" s="17">
        <f t="shared" ref="Q1186" si="4863">Q1185*(1+$N1186)+Q1185*$Y$3</f>
        <v>0.7221155745381117</v>
      </c>
      <c r="R1186" s="17">
        <f t="shared" ref="R1186" si="4864">R1185*(1+$N1186)+R1185*$Y$3</f>
        <v>2.5989984782394724</v>
      </c>
      <c r="S1186" s="17">
        <f t="shared" ref="S1186" si="4865">S1185*(1+$N1186)+S1185*$Y$3</f>
        <v>7.911003310223645</v>
      </c>
      <c r="T1186" s="17">
        <f t="shared" ref="T1186" si="4866">T1185*(1+$N1186)+T1185*$Y$3</f>
        <v>9.9110215771564771</v>
      </c>
      <c r="U1186" s="17">
        <f t="shared" ref="U1186" si="4867">U1185*(1+$N1186)+U1185*$Y$3</f>
        <v>61.63600378646791</v>
      </c>
    </row>
    <row r="1187" spans="1:21" x14ac:dyDescent="0.25">
      <c r="A1187" s="1">
        <v>44467</v>
      </c>
      <c r="B1187" s="12">
        <v>41034.542969000002</v>
      </c>
      <c r="C1187" s="2">
        <f t="shared" si="4636"/>
        <v>-2.8440078735743481E-2</v>
      </c>
      <c r="D1187" s="9">
        <f t="shared" si="4637"/>
        <v>-2.8440078735743481E-2</v>
      </c>
      <c r="E1187" s="10">
        <f t="shared" si="4628"/>
        <v>1.4642487123556118E-2</v>
      </c>
      <c r="F1187" s="10">
        <f t="shared" si="4569"/>
        <v>6.7091475819483423E-2</v>
      </c>
      <c r="G1187" s="10">
        <f t="shared" si="4488"/>
        <v>0.1402117094183149</v>
      </c>
      <c r="H1187" s="10">
        <f t="shared" si="4429"/>
        <v>0.64241611420592659</v>
      </c>
      <c r="I1187" s="10">
        <f t="shared" si="4831"/>
        <v>2.8954478848431386</v>
      </c>
      <c r="J1187" s="10">
        <f t="shared" si="4772"/>
        <v>4.4281590593273314</v>
      </c>
      <c r="K1187" s="10">
        <f t="shared" si="4691"/>
        <v>49.884086508454594</v>
      </c>
      <c r="N1187" s="15">
        <f t="shared" si="4639"/>
        <v>0</v>
      </c>
      <c r="O1187" s="17">
        <f t="shared" ref="O1187" si="4868">O1186</f>
        <v>0.12809692333782743</v>
      </c>
      <c r="P1187" s="17">
        <f t="shared" ref="P1187" si="4869">P1186</f>
        <v>0.44974462043374369</v>
      </c>
      <c r="Q1187" s="17">
        <f t="shared" ref="Q1187" si="4870">Q1186</f>
        <v>0.7221155745381117</v>
      </c>
      <c r="R1187" s="17">
        <f t="shared" ref="R1187" si="4871">R1186</f>
        <v>2.5989984782394724</v>
      </c>
      <c r="S1187" s="17">
        <f t="shared" ref="S1187" si="4872">S1186</f>
        <v>7.911003310223645</v>
      </c>
      <c r="T1187" s="17">
        <f t="shared" ref="T1187" si="4873">T1186</f>
        <v>9.9110215771564771</v>
      </c>
      <c r="U1187" s="17">
        <f t="shared" ref="U1187" si="4874">U1186</f>
        <v>61.63600378646791</v>
      </c>
    </row>
    <row r="1188" spans="1:21" x14ac:dyDescent="0.25">
      <c r="A1188" s="1">
        <v>44468</v>
      </c>
      <c r="B1188" s="12">
        <v>41564.363280999998</v>
      </c>
      <c r="C1188" s="2">
        <f t="shared" si="4636"/>
        <v>1.2911568489997678E-2</v>
      </c>
      <c r="D1188" s="9">
        <f t="shared" si="4637"/>
        <v>0</v>
      </c>
      <c r="E1188" s="10">
        <f t="shared" si="4628"/>
        <v>1.4706673368481296E-2</v>
      </c>
      <c r="F1188" s="10">
        <f t="shared" si="4569"/>
        <v>6.7385575439514039E-2</v>
      </c>
      <c r="G1188" s="10">
        <f t="shared" si="4488"/>
        <v>0.14082633608973766</v>
      </c>
      <c r="H1188" s="10">
        <f t="shared" si="4429"/>
        <v>0.64523218484354161</v>
      </c>
      <c r="I1188" s="10">
        <f t="shared" si="4831"/>
        <v>2.9081402591328618</v>
      </c>
      <c r="J1188" s="10">
        <f t="shared" si="4772"/>
        <v>4.4475701675326018</v>
      </c>
      <c r="K1188" s="10">
        <f t="shared" si="4691"/>
        <v>50.10275647671083</v>
      </c>
      <c r="M1188" s="14">
        <f t="shared" ref="M1188" si="4875">(B1188-B1186)/B1186</f>
        <v>-1.5895716270203281E-2</v>
      </c>
      <c r="N1188" s="15">
        <f t="shared" si="4639"/>
        <v>-1.5895716270203281E-2</v>
      </c>
      <c r="O1188" s="17">
        <f t="shared" ref="O1188" si="4876">O1187*(1+$N1188)+O1187*$Y$3</f>
        <v>0.12676263193915965</v>
      </c>
      <c r="P1188" s="17">
        <f t="shared" ref="P1188" si="4877">P1187*(1+$N1188)+P1187*$Y$3</f>
        <v>0.44505996163784711</v>
      </c>
      <c r="Q1188" s="17">
        <f t="shared" ref="Q1188" si="4878">Q1187*(1+$N1188)+Q1187*$Y$3</f>
        <v>0.71459382791966097</v>
      </c>
      <c r="R1188" s="17">
        <f t="shared" ref="R1188" si="4879">R1187*(1+$N1188)+R1187*$Y$3</f>
        <v>2.5719266233946847</v>
      </c>
      <c r="S1188" s="17">
        <f t="shared" ref="S1188" si="4880">S1187*(1+$N1188)+S1187*$Y$3</f>
        <v>7.8286002095353817</v>
      </c>
      <c r="T1188" s="17">
        <f t="shared" ref="T1188" si="4881">T1187*(1+$N1188)+T1187*$Y$3</f>
        <v>9.8077857577641989</v>
      </c>
      <c r="U1188" s="17">
        <f t="shared" ref="U1188" si="4882">U1187*(1+$N1188)+U1187*$Y$3</f>
        <v>60.993986885846127</v>
      </c>
    </row>
    <row r="1189" spans="1:21" x14ac:dyDescent="0.25">
      <c r="A1189" s="1">
        <v>44469</v>
      </c>
      <c r="B1189" s="12">
        <v>43790.894530999998</v>
      </c>
      <c r="C1189" s="2">
        <f t="shared" si="4636"/>
        <v>5.3568275181970541E-2</v>
      </c>
      <c r="D1189" s="9">
        <f t="shared" si="4637"/>
        <v>0</v>
      </c>
      <c r="E1189" s="10">
        <f t="shared" si="4628"/>
        <v>1.4771140977767789E-2</v>
      </c>
      <c r="F1189" s="10">
        <f t="shared" si="4569"/>
        <v>6.7680964263358484E-2</v>
      </c>
      <c r="G1189" s="10">
        <f t="shared" si="4488"/>
        <v>0.14144365701506253</v>
      </c>
      <c r="H1189" s="10">
        <f t="shared" si="4429"/>
        <v>0.64806059990039</v>
      </c>
      <c r="I1189" s="10">
        <f t="shared" si="4831"/>
        <v>2.9208882712276907</v>
      </c>
      <c r="J1189" s="10">
        <f t="shared" si="4772"/>
        <v>4.4670663655272653</v>
      </c>
      <c r="K1189" s="10">
        <f t="shared" si="4691"/>
        <v>50.322384998252573</v>
      </c>
      <c r="N1189" s="15">
        <f t="shared" si="4639"/>
        <v>0</v>
      </c>
      <c r="O1189" s="17">
        <f t="shared" ref="O1189" si="4883">O1188</f>
        <v>0.12676263193915965</v>
      </c>
      <c r="P1189" s="17">
        <f t="shared" ref="P1189" si="4884">P1188</f>
        <v>0.44505996163784711</v>
      </c>
      <c r="Q1189" s="17">
        <f t="shared" ref="Q1189" si="4885">Q1188</f>
        <v>0.71459382791966097</v>
      </c>
      <c r="R1189" s="17">
        <f t="shared" ref="R1189" si="4886">R1188</f>
        <v>2.5719266233946847</v>
      </c>
      <c r="S1189" s="17">
        <f t="shared" ref="S1189" si="4887">S1188</f>
        <v>7.8286002095353817</v>
      </c>
      <c r="T1189" s="17">
        <f t="shared" ref="T1189" si="4888">T1188</f>
        <v>9.8077857577641989</v>
      </c>
      <c r="U1189" s="17">
        <f t="shared" ref="U1189" si="4889">U1188</f>
        <v>60.993986885846127</v>
      </c>
    </row>
    <row r="1190" spans="1:21" x14ac:dyDescent="0.25">
      <c r="A1190" s="1">
        <v>44470</v>
      </c>
      <c r="B1190" s="12">
        <v>48116.941405999998</v>
      </c>
      <c r="C1190" s="2">
        <f t="shared" si="4636"/>
        <v>9.8788730427453356E-2</v>
      </c>
      <c r="D1190" s="9">
        <f t="shared" si="4637"/>
        <v>0</v>
      </c>
      <c r="E1190" s="10">
        <f t="shared" si="4628"/>
        <v>1.483589118479362E-2</v>
      </c>
      <c r="F1190" s="10">
        <f t="shared" si="4569"/>
        <v>6.7977647942321154E-2</v>
      </c>
      <c r="G1190" s="10">
        <f t="shared" si="4488"/>
        <v>0.14206368400471761</v>
      </c>
      <c r="H1190" s="10">
        <f t="shared" si="4429"/>
        <v>0.65090141348899444</v>
      </c>
      <c r="I1190" s="10">
        <f t="shared" si="4831"/>
        <v>2.9336921650193739</v>
      </c>
      <c r="J1190" s="10">
        <f t="shared" si="4772"/>
        <v>4.4866480263076589</v>
      </c>
      <c r="K1190" s="10">
        <f t="shared" si="4691"/>
        <v>50.54297627495724</v>
      </c>
      <c r="M1190" s="14">
        <f t="shared" si="4683"/>
        <v>0.15764894750583922</v>
      </c>
      <c r="N1190" s="15">
        <f t="shared" si="4639"/>
        <v>0</v>
      </c>
      <c r="O1190" s="17">
        <f t="shared" ref="O1190" si="4890">O1189*(1+$N1190)+O1189*$Y$3</f>
        <v>0.12745722170320983</v>
      </c>
      <c r="P1190" s="17">
        <f t="shared" ref="P1190" si="4891">P1189*(1+$N1190)+P1189*$Y$3</f>
        <v>0.44749864635915038</v>
      </c>
      <c r="Q1190" s="17">
        <f t="shared" ref="Q1190" si="4892">Q1189*(1+$N1190)+Q1189*$Y$3</f>
        <v>0.7185094105383989</v>
      </c>
      <c r="R1190" s="17">
        <f t="shared" ref="R1190" si="4893">R1189*(1+$N1190)+R1189*$Y$3</f>
        <v>2.5860193720160254</v>
      </c>
      <c r="S1190" s="17">
        <f t="shared" ref="S1190" si="4894">S1189*(1+$N1190)+S1189*$Y$3</f>
        <v>7.8714966490396856</v>
      </c>
      <c r="T1190" s="17">
        <f t="shared" ref="T1190" si="4895">T1189*(1+$N1190)+T1189*$Y$3</f>
        <v>9.8615270495875649</v>
      </c>
      <c r="U1190" s="17">
        <f t="shared" ref="U1190" si="4896">U1189*(1+$N1190)+U1189*$Y$3</f>
        <v>61.328200512617883</v>
      </c>
    </row>
    <row r="1191" spans="1:21" x14ac:dyDescent="0.25">
      <c r="A1191" s="1">
        <v>44471</v>
      </c>
      <c r="B1191" s="12">
        <v>47711.488280999998</v>
      </c>
      <c r="C1191" s="2">
        <f t="shared" si="4636"/>
        <v>-8.4264110135113778E-3</v>
      </c>
      <c r="D1191" s="9">
        <f t="shared" si="4637"/>
        <v>-8.4264110135113778E-3</v>
      </c>
      <c r="E1191" s="10">
        <f t="shared" si="4628"/>
        <v>1.4775911911468599E-2</v>
      </c>
      <c r="F1191" s="10">
        <f t="shared" si="4569"/>
        <v>6.7702824551185495E-2</v>
      </c>
      <c r="G1191" s="10">
        <f t="shared" si="4488"/>
        <v>0.14148934192938531</v>
      </c>
      <c r="H1191" s="10">
        <f t="shared" si="4429"/>
        <v>0.64826991711974946</v>
      </c>
      <c r="I1191" s="10">
        <f t="shared" si="4831"/>
        <v>2.9218316894992022</v>
      </c>
      <c r="J1191" s="10">
        <f t="shared" si="4772"/>
        <v>4.4685091841625439</v>
      </c>
      <c r="K1191" s="10">
        <f t="shared" si="4691"/>
        <v>50.338638635182491</v>
      </c>
      <c r="N1191" s="15">
        <f t="shared" si="4639"/>
        <v>0</v>
      </c>
      <c r="O1191" s="17">
        <f t="shared" ref="O1191" si="4897">O1190</f>
        <v>0.12745722170320983</v>
      </c>
      <c r="P1191" s="17">
        <f t="shared" ref="P1191" si="4898">P1190</f>
        <v>0.44749864635915038</v>
      </c>
      <c r="Q1191" s="17">
        <f t="shared" ref="Q1191" si="4899">Q1190</f>
        <v>0.7185094105383989</v>
      </c>
      <c r="R1191" s="17">
        <f t="shared" ref="R1191" si="4900">R1190</f>
        <v>2.5860193720160254</v>
      </c>
      <c r="S1191" s="17">
        <f t="shared" ref="S1191" si="4901">S1190</f>
        <v>7.8714966490396856</v>
      </c>
      <c r="T1191" s="17">
        <f t="shared" ref="T1191" si="4902">T1190</f>
        <v>9.8615270495875649</v>
      </c>
      <c r="U1191" s="17">
        <f t="shared" ref="U1191" si="4903">U1190</f>
        <v>61.328200512617883</v>
      </c>
    </row>
    <row r="1192" spans="1:21" x14ac:dyDescent="0.25">
      <c r="A1192" s="1">
        <v>44472</v>
      </c>
      <c r="B1192" s="12">
        <v>48199.953125</v>
      </c>
      <c r="C1192" s="2">
        <f t="shared" si="4636"/>
        <v>1.023788738517557E-2</v>
      </c>
      <c r="D1192" s="9">
        <f t="shared" si="4637"/>
        <v>0</v>
      </c>
      <c r="E1192" s="10">
        <f t="shared" si="4628"/>
        <v>1.4840683032176408E-2</v>
      </c>
      <c r="F1192" s="10">
        <f t="shared" si="4569"/>
        <v>6.7999604056067406E-2</v>
      </c>
      <c r="G1192" s="10">
        <f t="shared" si="4488"/>
        <v>0.1421095691816785</v>
      </c>
      <c r="H1192" s="10">
        <f t="shared" ref="H1192:H1255" si="4904">H1191*(1+$D1192)+H1191*$Y$2</f>
        <v>0.65111164826328805</v>
      </c>
      <c r="I1192" s="10">
        <f t="shared" si="4831"/>
        <v>2.9346397188230342</v>
      </c>
      <c r="J1192" s="10">
        <f t="shared" si="4772"/>
        <v>4.4880971696273662</v>
      </c>
      <c r="K1192" s="10">
        <f t="shared" si="4691"/>
        <v>50.559301160706582</v>
      </c>
      <c r="M1192" s="14">
        <f t="shared" ref="M1192" si="4905">(B1192-B1190)/B1190</f>
        <v>1.7252077246466596E-3</v>
      </c>
      <c r="N1192" s="15">
        <f t="shared" si="4639"/>
        <v>0</v>
      </c>
      <c r="O1192" s="17">
        <f t="shared" ref="O1192" si="4906">O1191*(1+$N1192)+O1191*$Y$3</f>
        <v>0.12815561743856987</v>
      </c>
      <c r="P1192" s="17">
        <f t="shared" ref="P1192" si="4907">P1191*(1+$N1192)+P1191*$Y$3</f>
        <v>0.44995069373646079</v>
      </c>
      <c r="Q1192" s="17">
        <f t="shared" ref="Q1192" si="4908">Q1191*(1+$N1192)+Q1191*$Y$3</f>
        <v>0.72244644840436267</v>
      </c>
      <c r="R1192" s="17">
        <f t="shared" ref="R1192" si="4909">R1191*(1+$N1192)+R1191*$Y$3</f>
        <v>2.600189341177757</v>
      </c>
      <c r="S1192" s="17">
        <f t="shared" ref="S1192" si="4910">S1191*(1+$N1192)+S1191*$Y$3</f>
        <v>7.9146281375275747</v>
      </c>
      <c r="T1192" s="17">
        <f t="shared" ref="T1192" si="4911">T1191*(1+$N1192)+T1191*$Y$3</f>
        <v>9.9155628142428398</v>
      </c>
      <c r="U1192" s="17">
        <f t="shared" ref="U1192" si="4912">U1191*(1+$N1192)+U1191*$Y$3</f>
        <v>61.664245446933599</v>
      </c>
    </row>
    <row r="1193" spans="1:21" x14ac:dyDescent="0.25">
      <c r="A1193" s="1">
        <v>44473</v>
      </c>
      <c r="B1193" s="12">
        <v>49112.902344000002</v>
      </c>
      <c r="C1193" s="2">
        <f t="shared" si="4636"/>
        <v>1.8940873586171188E-2</v>
      </c>
      <c r="D1193" s="9">
        <f t="shared" si="4637"/>
        <v>0</v>
      </c>
      <c r="E1193" s="10">
        <f t="shared" si="4628"/>
        <v>1.4905738081084578E-2</v>
      </c>
      <c r="F1193" s="10">
        <f t="shared" si="4569"/>
        <v>6.8297684512203596E-2</v>
      </c>
      <c r="G1193" s="10">
        <f t="shared" si="4488"/>
        <v>0.1427325152383653</v>
      </c>
      <c r="H1193" s="10">
        <f t="shared" si="4904"/>
        <v>0.65396583631046956</v>
      </c>
      <c r="I1193" s="10">
        <f t="shared" si="4831"/>
        <v>2.9475038929329433</v>
      </c>
      <c r="J1193" s="10">
        <f t="shared" si="4772"/>
        <v>4.5077710202339523</v>
      </c>
      <c r="K1193" s="10">
        <f t="shared" si="4691"/>
        <v>50.780930974013792</v>
      </c>
      <c r="N1193" s="15">
        <f t="shared" si="4639"/>
        <v>0</v>
      </c>
      <c r="O1193" s="17">
        <f t="shared" ref="O1193" si="4913">O1192</f>
        <v>0.12815561743856987</v>
      </c>
      <c r="P1193" s="17">
        <f t="shared" ref="P1193" si="4914">P1192</f>
        <v>0.44995069373646079</v>
      </c>
      <c r="Q1193" s="17">
        <f t="shared" ref="Q1193" si="4915">Q1192</f>
        <v>0.72244644840436267</v>
      </c>
      <c r="R1193" s="17">
        <f t="shared" ref="R1193" si="4916">R1192</f>
        <v>2.600189341177757</v>
      </c>
      <c r="S1193" s="17">
        <f t="shared" ref="S1193" si="4917">S1192</f>
        <v>7.9146281375275747</v>
      </c>
      <c r="T1193" s="17">
        <f t="shared" ref="T1193" si="4918">T1192</f>
        <v>9.9155628142428398</v>
      </c>
      <c r="U1193" s="17">
        <f t="shared" ref="U1193" si="4919">U1192</f>
        <v>61.664245446933599</v>
      </c>
    </row>
    <row r="1194" spans="1:21" x14ac:dyDescent="0.25">
      <c r="A1194" s="1">
        <v>44474</v>
      </c>
      <c r="B1194" s="12">
        <v>51514.8125</v>
      </c>
      <c r="C1194" s="2">
        <f t="shared" si="4636"/>
        <v>4.8905889111915485E-2</v>
      </c>
      <c r="D1194" s="9">
        <f t="shared" si="4637"/>
        <v>0</v>
      </c>
      <c r="E1194" s="10">
        <f t="shared" si="4628"/>
        <v>1.497107830280988E-2</v>
      </c>
      <c r="F1194" s="10">
        <f t="shared" si="4569"/>
        <v>6.8597071622394076E-2</v>
      </c>
      <c r="G1194" s="10">
        <f t="shared" si="4488"/>
        <v>0.14335819201749239</v>
      </c>
      <c r="H1194" s="10">
        <f t="shared" si="4904"/>
        <v>0.65683253586689905</v>
      </c>
      <c r="I1194" s="10">
        <f t="shared" si="4831"/>
        <v>2.9604244579430605</v>
      </c>
      <c r="J1194" s="10">
        <f t="shared" si="4772"/>
        <v>4.527531112377444</v>
      </c>
      <c r="K1194" s="10">
        <f t="shared" si="4691"/>
        <v>51.003532315269744</v>
      </c>
      <c r="M1194" s="14">
        <f t="shared" si="4683"/>
        <v>6.8773082961374771E-2</v>
      </c>
      <c r="N1194" s="15">
        <f t="shared" si="4639"/>
        <v>0</v>
      </c>
      <c r="O1194" s="17">
        <f t="shared" ref="O1194" si="4920">O1193*(1+$N1194)+O1193*$Y$3</f>
        <v>0.1288578399998771</v>
      </c>
      <c r="P1194" s="17">
        <f t="shared" ref="P1194" si="4921">P1193*(1+$N1194)+P1193*$Y$3</f>
        <v>0.45241617698981129</v>
      </c>
      <c r="Q1194" s="17">
        <f t="shared" ref="Q1194" si="4922">Q1193*(1+$N1194)+Q1193*$Y$3</f>
        <v>0.72640505908055097</v>
      </c>
      <c r="R1194" s="17">
        <f t="shared" ref="R1194" si="4923">R1193*(1+$N1194)+R1193*$Y$3</f>
        <v>2.6144369540061283</v>
      </c>
      <c r="S1194" s="17">
        <f t="shared" ref="S1194" si="4924">S1193*(1+$N1194)+S1193*$Y$3</f>
        <v>7.9579959629386847</v>
      </c>
      <c r="T1194" s="17">
        <f t="shared" ref="T1194" si="4925">T1193*(1+$N1194)+T1193*$Y$3</f>
        <v>9.9698946652797868</v>
      </c>
      <c r="U1194" s="17">
        <f t="shared" ref="U1194" si="4926">U1193*(1+$N1194)+U1193*$Y$3</f>
        <v>62.002131723355156</v>
      </c>
    </row>
    <row r="1195" spans="1:21" x14ac:dyDescent="0.25">
      <c r="A1195" s="1">
        <v>44475</v>
      </c>
      <c r="B1195" s="12">
        <v>55361.449219000002</v>
      </c>
      <c r="C1195" s="2">
        <f t="shared" si="4636"/>
        <v>7.4670498295999851E-2</v>
      </c>
      <c r="D1195" s="9">
        <f t="shared" si="4637"/>
        <v>0</v>
      </c>
      <c r="E1195" s="10">
        <f t="shared" si="4628"/>
        <v>1.5036704947424937E-2</v>
      </c>
      <c r="F1195" s="10">
        <f t="shared" si="4569"/>
        <v>6.8897771114437442E-2</v>
      </c>
      <c r="G1195" s="10">
        <f t="shared" si="4488"/>
        <v>0.14398661148934988</v>
      </c>
      <c r="H1195" s="10">
        <f t="shared" si="4904"/>
        <v>0.65971180177754851</v>
      </c>
      <c r="I1195" s="10">
        <f t="shared" si="4831"/>
        <v>2.9734016610463727</v>
      </c>
      <c r="J1195" s="10">
        <f t="shared" si="4772"/>
        <v>4.5473778241029343</v>
      </c>
      <c r="K1195" s="10">
        <f t="shared" si="4691"/>
        <v>51.227109443227093</v>
      </c>
      <c r="N1195" s="15">
        <f t="shared" si="4639"/>
        <v>0</v>
      </c>
      <c r="O1195" s="17">
        <f t="shared" ref="O1195" si="4927">O1194</f>
        <v>0.1288578399998771</v>
      </c>
      <c r="P1195" s="17">
        <f t="shared" ref="P1195" si="4928">P1194</f>
        <v>0.45241617698981129</v>
      </c>
      <c r="Q1195" s="17">
        <f t="shared" ref="Q1195" si="4929">Q1194</f>
        <v>0.72640505908055097</v>
      </c>
      <c r="R1195" s="17">
        <f t="shared" ref="R1195" si="4930">R1194</f>
        <v>2.6144369540061283</v>
      </c>
      <c r="S1195" s="17">
        <f t="shared" ref="S1195" si="4931">S1194</f>
        <v>7.9579959629386847</v>
      </c>
      <c r="T1195" s="17">
        <f t="shared" ref="T1195" si="4932">T1194</f>
        <v>9.9698946652797868</v>
      </c>
      <c r="U1195" s="17">
        <f t="shared" ref="U1195" si="4933">U1194</f>
        <v>62.002131723355156</v>
      </c>
    </row>
    <row r="1196" spans="1:21" x14ac:dyDescent="0.25">
      <c r="A1196" s="1">
        <v>44476</v>
      </c>
      <c r="B1196" s="12">
        <v>53805.984375</v>
      </c>
      <c r="C1196" s="2">
        <f t="shared" si="4636"/>
        <v>-2.8096534067359055E-2</v>
      </c>
      <c r="D1196" s="9">
        <f t="shared" si="4637"/>
        <v>-2.8096534067359055E-2</v>
      </c>
      <c r="E1196" s="10">
        <f t="shared" si="4628"/>
        <v>1.4680139977665992E-2</v>
      </c>
      <c r="F1196" s="10">
        <f t="shared" si="4569"/>
        <v>6.7264000167958554E-2</v>
      </c>
      <c r="G1196" s="10">
        <f t="shared" si="4488"/>
        <v>0.14057226094174635</v>
      </c>
      <c r="H1196" s="10">
        <f t="shared" si="4904"/>
        <v>0.64406807401452448</v>
      </c>
      <c r="I1196" s="10">
        <f t="shared" si="4831"/>
        <v>2.9028934694539212</v>
      </c>
      <c r="J1196" s="10">
        <f t="shared" si="4772"/>
        <v>4.4395459791606395</v>
      </c>
      <c r="K1196" s="10">
        <f t="shared" si="4691"/>
        <v>50.012362409663034</v>
      </c>
      <c r="M1196" s="14">
        <f t="shared" ref="M1196" si="4934">(B1196-B1194)/B1194</f>
        <v>4.4475982029440558E-2</v>
      </c>
      <c r="N1196" s="15">
        <f t="shared" si="4639"/>
        <v>0</v>
      </c>
      <c r="O1196" s="17">
        <f t="shared" ref="O1196" si="4935">O1195*(1+$N1196)+O1195*$Y$3</f>
        <v>0.12956391035604081</v>
      </c>
      <c r="P1196" s="17">
        <f t="shared" ref="P1196" si="4936">P1195*(1+$N1196)+P1195*$Y$3</f>
        <v>0.45489516974044042</v>
      </c>
      <c r="Q1196" s="17">
        <f t="shared" ref="Q1196" si="4937">Q1195*(1+$N1196)+Q1195*$Y$3</f>
        <v>0.73038536077414307</v>
      </c>
      <c r="R1196" s="17">
        <f t="shared" ref="R1196" si="4938">R1195*(1+$N1196)+R1195*$Y$3</f>
        <v>2.628762635945888</v>
      </c>
      <c r="S1196" s="17">
        <f t="shared" ref="S1196" si="4939">S1195*(1+$N1196)+S1195*$Y$3</f>
        <v>8.0016014202698553</v>
      </c>
      <c r="T1196" s="17">
        <f t="shared" ref="T1196" si="4940">T1195*(1+$N1196)+T1195*$Y$3</f>
        <v>10.024524225089539</v>
      </c>
      <c r="U1196" s="17">
        <f t="shared" ref="U1196" si="4941">U1195*(1+$N1196)+U1195*$Y$3</f>
        <v>62.341869431428336</v>
      </c>
    </row>
    <row r="1197" spans="1:21" x14ac:dyDescent="0.25">
      <c r="A1197" s="1">
        <v>44477</v>
      </c>
      <c r="B1197" s="12">
        <v>53967.847655999998</v>
      </c>
      <c r="C1197" s="2">
        <f t="shared" si="4636"/>
        <v>3.0082765491640183E-3</v>
      </c>
      <c r="D1197" s="9">
        <f t="shared" si="4637"/>
        <v>0</v>
      </c>
      <c r="E1197" s="10">
        <f t="shared" si="4628"/>
        <v>1.4744491276198226E-2</v>
      </c>
      <c r="F1197" s="10">
        <f t="shared" si="4569"/>
        <v>6.7558856059105776E-2</v>
      </c>
      <c r="G1197" s="10">
        <f t="shared" si="4488"/>
        <v>0.14118846811299784</v>
      </c>
      <c r="H1197" s="10">
        <f t="shared" si="4904"/>
        <v>0.64689138611979358</v>
      </c>
      <c r="I1197" s="10">
        <f t="shared" si="4831"/>
        <v>2.9156184819227602</v>
      </c>
      <c r="J1197" s="10">
        <f t="shared" si="4772"/>
        <v>4.4590070026309325</v>
      </c>
      <c r="K1197" s="10">
        <f t="shared" si="4691"/>
        <v>50.231594683239642</v>
      </c>
      <c r="N1197" s="15">
        <f t="shared" si="4639"/>
        <v>0</v>
      </c>
      <c r="O1197" s="17">
        <f t="shared" ref="O1197" si="4942">O1196</f>
        <v>0.12956391035604081</v>
      </c>
      <c r="P1197" s="17">
        <f t="shared" ref="P1197" si="4943">P1196</f>
        <v>0.45489516974044042</v>
      </c>
      <c r="Q1197" s="17">
        <f t="shared" ref="Q1197" si="4944">Q1196</f>
        <v>0.73038536077414307</v>
      </c>
      <c r="R1197" s="17">
        <f t="shared" ref="R1197" si="4945">R1196</f>
        <v>2.628762635945888</v>
      </c>
      <c r="S1197" s="17">
        <f t="shared" ref="S1197" si="4946">S1196</f>
        <v>8.0016014202698553</v>
      </c>
      <c r="T1197" s="17">
        <f t="shared" ref="T1197" si="4947">T1196</f>
        <v>10.024524225089539</v>
      </c>
      <c r="U1197" s="17">
        <f t="shared" ref="U1197" si="4948">U1196</f>
        <v>62.341869431428336</v>
      </c>
    </row>
    <row r="1198" spans="1:21" x14ac:dyDescent="0.25">
      <c r="A1198" s="1">
        <v>44478</v>
      </c>
      <c r="B1198" s="12">
        <v>54968.222655999998</v>
      </c>
      <c r="C1198" s="2">
        <f t="shared" si="4636"/>
        <v>1.8536499850365647E-2</v>
      </c>
      <c r="D1198" s="9">
        <f t="shared" si="4637"/>
        <v>0</v>
      </c>
      <c r="E1198" s="10">
        <f t="shared" si="4628"/>
        <v>1.4809124662614437E-2</v>
      </c>
      <c r="F1198" s="10">
        <f t="shared" si="4569"/>
        <v>6.7855004469227889E-2</v>
      </c>
      <c r="G1198" s="10">
        <f t="shared" si="4488"/>
        <v>0.1418073764663699</v>
      </c>
      <c r="H1198" s="10">
        <f t="shared" si="4904"/>
        <v>0.64972707438771593</v>
      </c>
      <c r="I1198" s="10">
        <f t="shared" si="4831"/>
        <v>2.9283992752681751</v>
      </c>
      <c r="J1198" s="10">
        <f t="shared" si="4772"/>
        <v>4.4785533346972599</v>
      </c>
      <c r="K1198" s="10">
        <f t="shared" si="4691"/>
        <v>50.451787975001785</v>
      </c>
      <c r="M1198" s="14">
        <f t="shared" si="4683"/>
        <v>2.1600539317333103E-2</v>
      </c>
      <c r="N1198" s="15">
        <f t="shared" si="4639"/>
        <v>0</v>
      </c>
      <c r="O1198" s="17">
        <f t="shared" ref="O1198" si="4949">O1197*(1+$N1198)+O1197*$Y$3</f>
        <v>0.13027384959086843</v>
      </c>
      <c r="P1198" s="17">
        <f t="shared" ref="P1198" si="4950">P1197*(1+$N1198)+P1197*$Y$3</f>
        <v>0.45738774601299076</v>
      </c>
      <c r="Q1198" s="17">
        <f t="shared" ref="Q1198" si="4951">Q1197*(1+$N1198)+Q1197*$Y$3</f>
        <v>0.73438747234002877</v>
      </c>
      <c r="R1198" s="17">
        <f t="shared" ref="R1198" si="4952">R1197*(1+$N1198)+R1197*$Y$3</f>
        <v>2.6431668147729885</v>
      </c>
      <c r="S1198" s="17">
        <f t="shared" ref="S1198" si="4953">S1197*(1+$N1198)+S1197*$Y$3</f>
        <v>8.0454458116137992</v>
      </c>
      <c r="T1198" s="17">
        <f t="shared" ref="T1198" si="4954">T1197*(1+$N1198)+T1197*$Y$3</f>
        <v>10.079453124953044</v>
      </c>
      <c r="U1198" s="17">
        <f t="shared" ref="U1198" si="4955">U1197*(1+$N1198)+U1197*$Y$3</f>
        <v>62.683468715984105</v>
      </c>
    </row>
    <row r="1199" spans="1:21" x14ac:dyDescent="0.25">
      <c r="A1199" s="1">
        <v>44479</v>
      </c>
      <c r="B1199" s="12">
        <v>54771.578125</v>
      </c>
      <c r="C1199" s="2">
        <f t="shared" si="4636"/>
        <v>-3.5774220358302522E-3</v>
      </c>
      <c r="D1199" s="9">
        <f t="shared" si="4637"/>
        <v>-3.5774220358302522E-3</v>
      </c>
      <c r="E1199" s="10">
        <f t="shared" si="4628"/>
        <v>1.482106288456486E-2</v>
      </c>
      <c r="F1199" s="10">
        <f t="shared" si="4569"/>
        <v>6.7909705075931914E-2</v>
      </c>
      <c r="G1199" s="10">
        <f t="shared" si="4488"/>
        <v>0.14192169300924676</v>
      </c>
      <c r="H1199" s="10">
        <f t="shared" si="4904"/>
        <v>0.65025084511677333</v>
      </c>
      <c r="I1199" s="10">
        <f t="shared" si="4831"/>
        <v>2.9307599739120231</v>
      </c>
      <c r="J1199" s="10">
        <f t="shared" si="4772"/>
        <v>4.4821636739269239</v>
      </c>
      <c r="K1199" s="10">
        <f t="shared" si="4691"/>
        <v>50.492459159583127</v>
      </c>
      <c r="N1199" s="15">
        <f t="shared" si="4639"/>
        <v>0</v>
      </c>
      <c r="O1199" s="17">
        <f t="shared" ref="O1199" si="4956">O1198</f>
        <v>0.13027384959086843</v>
      </c>
      <c r="P1199" s="17">
        <f t="shared" ref="P1199" si="4957">P1198</f>
        <v>0.45738774601299076</v>
      </c>
      <c r="Q1199" s="17">
        <f t="shared" ref="Q1199" si="4958">Q1198</f>
        <v>0.73438747234002877</v>
      </c>
      <c r="R1199" s="17">
        <f t="shared" ref="R1199" si="4959">R1198</f>
        <v>2.6431668147729885</v>
      </c>
      <c r="S1199" s="17">
        <f t="shared" ref="S1199" si="4960">S1198</f>
        <v>8.0454458116137992</v>
      </c>
      <c r="T1199" s="17">
        <f t="shared" ref="T1199" si="4961">T1198</f>
        <v>10.079453124953044</v>
      </c>
      <c r="U1199" s="17">
        <f t="shared" ref="U1199" si="4962">U1198</f>
        <v>62.683468715984105</v>
      </c>
    </row>
    <row r="1200" spans="1:21" x14ac:dyDescent="0.25">
      <c r="A1200" s="1">
        <v>44480</v>
      </c>
      <c r="B1200" s="12">
        <v>57484.789062999997</v>
      </c>
      <c r="C1200" s="2">
        <f t="shared" si="4636"/>
        <v>4.9536840654981519E-2</v>
      </c>
      <c r="D1200" s="9">
        <f t="shared" si="4637"/>
        <v>0</v>
      </c>
      <c r="E1200" s="10">
        <f t="shared" si="4628"/>
        <v>1.4886031927346515E-2</v>
      </c>
      <c r="F1200" s="10">
        <f t="shared" si="4569"/>
        <v>6.8207391454346955E-2</v>
      </c>
      <c r="G1200" s="10">
        <f t="shared" ref="G1200:G1263" si="4963">G1199*(1+$D1200)+G1199*$Y$2</f>
        <v>0.14254381549915029</v>
      </c>
      <c r="H1200" s="10">
        <f t="shared" si="4904"/>
        <v>0.65310125978029887</v>
      </c>
      <c r="I1200" s="10">
        <f t="shared" si="4831"/>
        <v>2.9436071409209528</v>
      </c>
      <c r="J1200" s="10">
        <f t="shared" si="4772"/>
        <v>4.5018115146893436</v>
      </c>
      <c r="K1200" s="10">
        <f t="shared" si="4691"/>
        <v>50.713795966858015</v>
      </c>
      <c r="M1200" s="14">
        <f t="shared" ref="M1200" si="4964">(B1200-B1198)/B1198</f>
        <v>4.5782204433806727E-2</v>
      </c>
      <c r="N1200" s="15">
        <f t="shared" si="4639"/>
        <v>0</v>
      </c>
      <c r="O1200" s="17">
        <f t="shared" ref="O1200" si="4965">O1199*(1+$N1200)+O1199*$Y$3</f>
        <v>0.13098767890369512</v>
      </c>
      <c r="P1200" s="17">
        <f t="shared" ref="P1200" si="4966">P1199*(1+$N1200)+P1199*$Y$3</f>
        <v>0.45989398023771949</v>
      </c>
      <c r="Q1200" s="17">
        <f t="shared" ref="Q1200" si="4967">Q1199*(1+$N1200)+Q1199*$Y$3</f>
        <v>0.73841151328435772</v>
      </c>
      <c r="R1200" s="17">
        <f t="shared" ref="R1200" si="4968">R1199*(1+$N1200)+R1199*$Y$3</f>
        <v>2.6576499206073612</v>
      </c>
      <c r="S1200" s="17">
        <f t="shared" ref="S1200" si="4969">S1199*(1+$N1200)+S1199*$Y$3</f>
        <v>8.0895304461979851</v>
      </c>
      <c r="T1200" s="17">
        <f t="shared" ref="T1200" si="4970">T1199*(1+$N1200)+T1199*$Y$3</f>
        <v>10.134683005089773</v>
      </c>
      <c r="U1200" s="17">
        <f t="shared" ref="U1200" si="4971">U1199*(1+$N1200)+U1199*$Y$3</f>
        <v>63.026939777441555</v>
      </c>
    </row>
    <row r="1201" spans="1:21" x14ac:dyDescent="0.25">
      <c r="A1201" s="1">
        <v>44481</v>
      </c>
      <c r="B1201" s="12">
        <v>56041.058594000002</v>
      </c>
      <c r="C1201" s="2">
        <f t="shared" si="4636"/>
        <v>-2.5114999855313895E-2</v>
      </c>
      <c r="D1201" s="9">
        <f t="shared" si="4637"/>
        <v>-2.5114999855313895E-2</v>
      </c>
      <c r="E1201" s="10">
        <f t="shared" si="4628"/>
        <v>1.4577423076230639E-2</v>
      </c>
      <c r="F1201" s="10">
        <f t="shared" si="4569"/>
        <v>6.6793354132845054E-2</v>
      </c>
      <c r="G1201" s="10">
        <f t="shared" si="4963"/>
        <v>0.13958867719570131</v>
      </c>
      <c r="H1201" s="10">
        <f t="shared" si="4904"/>
        <v>0.63956153136732496</v>
      </c>
      <c r="I1201" s="10">
        <f t="shared" si="4831"/>
        <v>2.8825819313600838</v>
      </c>
      <c r="J1201" s="10">
        <f t="shared" si="4772"/>
        <v>4.4084824874328401</v>
      </c>
      <c r="K1201" s="10">
        <f t="shared" si="4691"/>
        <v>49.662426039301586</v>
      </c>
      <c r="N1201" s="15">
        <f t="shared" si="4639"/>
        <v>0</v>
      </c>
      <c r="O1201" s="17">
        <f t="shared" ref="O1201" si="4972">O1200</f>
        <v>0.13098767890369512</v>
      </c>
      <c r="P1201" s="17">
        <f t="shared" ref="P1201" si="4973">P1200</f>
        <v>0.45989398023771949</v>
      </c>
      <c r="Q1201" s="17">
        <f t="shared" ref="Q1201" si="4974">Q1200</f>
        <v>0.73841151328435772</v>
      </c>
      <c r="R1201" s="17">
        <f t="shared" ref="R1201" si="4975">R1200</f>
        <v>2.6576499206073612</v>
      </c>
      <c r="S1201" s="17">
        <f t="shared" ref="S1201" si="4976">S1200</f>
        <v>8.0895304461979851</v>
      </c>
      <c r="T1201" s="17">
        <f t="shared" ref="T1201" si="4977">T1200</f>
        <v>10.134683005089773</v>
      </c>
      <c r="U1201" s="17">
        <f t="shared" ref="U1201" si="4978">U1200</f>
        <v>63.026939777441555</v>
      </c>
    </row>
    <row r="1202" spans="1:21" x14ac:dyDescent="0.25">
      <c r="A1202" s="1">
        <v>44482</v>
      </c>
      <c r="B1202" s="12">
        <v>57401.097655999998</v>
      </c>
      <c r="C1202" s="2">
        <f t="shared" si="4636"/>
        <v>2.4268618333087803E-2</v>
      </c>
      <c r="D1202" s="9">
        <f t="shared" si="4637"/>
        <v>0</v>
      </c>
      <c r="E1202" s="10">
        <f t="shared" si="4628"/>
        <v>1.4641324108893568E-2</v>
      </c>
      <c r="F1202" s="10">
        <f t="shared" si="4569"/>
        <v>6.7086146918084927E-2</v>
      </c>
      <c r="G1202" s="10">
        <f t="shared" si="4963"/>
        <v>0.14020057276697015</v>
      </c>
      <c r="H1202" s="10">
        <f t="shared" si="4904"/>
        <v>0.64236508876509957</v>
      </c>
      <c r="I1202" s="10">
        <f t="shared" si="4831"/>
        <v>2.8952179069496076</v>
      </c>
      <c r="J1202" s="10">
        <f t="shared" si="4772"/>
        <v>4.4278073421722715</v>
      </c>
      <c r="K1202" s="10">
        <f t="shared" si="4691"/>
        <v>49.880124345227294</v>
      </c>
      <c r="M1202" s="14">
        <f t="shared" si="4683"/>
        <v>-1.4558878681502597E-3</v>
      </c>
      <c r="N1202" s="15">
        <f t="shared" si="4639"/>
        <v>-1.4558878681502597E-3</v>
      </c>
      <c r="O1202" s="17">
        <f t="shared" ref="O1202" si="4979">O1201*(1+$N1202)+O1201*$Y$3</f>
        <v>0.13151471623742367</v>
      </c>
      <c r="P1202" s="17">
        <f t="shared" ref="P1202" si="4980">P1201*(1+$N1202)+P1201*$Y$3</f>
        <v>0.46174439318625726</v>
      </c>
      <c r="Q1202" s="17">
        <f t="shared" ref="Q1202" si="4981">Q1201*(1+$N1202)+Q1201*$Y$3</f>
        <v>0.74138255940421449</v>
      </c>
      <c r="R1202" s="17">
        <f t="shared" ref="R1202" si="4982">R1201*(1+$N1202)+R1201*$Y$3</f>
        <v>2.6683431456485551</v>
      </c>
      <c r="S1202" s="17">
        <f t="shared" ref="S1202" si="4983">S1201*(1+$N1202)+S1201*$Y$3</f>
        <v>8.1220791911880763</v>
      </c>
      <c r="T1202" s="17">
        <f t="shared" ref="T1202" si="4984">T1201*(1+$N1202)+T1201*$Y$3</f>
        <v>10.175460552672044</v>
      </c>
      <c r="U1202" s="17">
        <f t="shared" ref="U1202" si="4985">U1201*(1+$N1202)+U1201*$Y$3</f>
        <v>63.280532715123854</v>
      </c>
    </row>
    <row r="1203" spans="1:21" x14ac:dyDescent="0.25">
      <c r="A1203" s="1">
        <v>44483</v>
      </c>
      <c r="B1203" s="12">
        <v>57321.523437999997</v>
      </c>
      <c r="C1203" s="2">
        <f t="shared" si="4636"/>
        <v>-1.3862839083127511E-3</v>
      </c>
      <c r="D1203" s="9">
        <f t="shared" si="4637"/>
        <v>-1.3862839083127511E-3</v>
      </c>
      <c r="E1203" s="10">
        <f t="shared" si="4628"/>
        <v>1.4685208223663728E-2</v>
      </c>
      <c r="F1203" s="10">
        <f t="shared" si="4569"/>
        <v>6.7287222732604512E-2</v>
      </c>
      <c r="G1203" s="10">
        <f t="shared" si="4963"/>
        <v>0.14062079282223214</v>
      </c>
      <c r="H1203" s="10">
        <f t="shared" si="4904"/>
        <v>0.64429043534373232</v>
      </c>
      <c r="I1203" s="10">
        <f t="shared" si="4831"/>
        <v>2.9038956791215949</v>
      </c>
      <c r="J1203" s="10">
        <f t="shared" si="4772"/>
        <v>4.4410787105361491</v>
      </c>
      <c r="K1203" s="10">
        <f t="shared" si="4691"/>
        <v>50.029628931372351</v>
      </c>
      <c r="N1203" s="15">
        <f t="shared" si="4639"/>
        <v>0</v>
      </c>
      <c r="O1203" s="17">
        <f t="shared" ref="O1203" si="4986">O1202</f>
        <v>0.13151471623742367</v>
      </c>
      <c r="P1203" s="17">
        <f t="shared" ref="P1203" si="4987">P1202</f>
        <v>0.46174439318625726</v>
      </c>
      <c r="Q1203" s="17">
        <f t="shared" ref="Q1203" si="4988">Q1202</f>
        <v>0.74138255940421449</v>
      </c>
      <c r="R1203" s="17">
        <f t="shared" ref="R1203" si="4989">R1202</f>
        <v>2.6683431456485551</v>
      </c>
      <c r="S1203" s="17">
        <f t="shared" ref="S1203" si="4990">S1202</f>
        <v>8.1220791911880763</v>
      </c>
      <c r="T1203" s="17">
        <f t="shared" ref="T1203" si="4991">T1202</f>
        <v>10.175460552672044</v>
      </c>
      <c r="U1203" s="17">
        <f t="shared" ref="U1203" si="4992">U1202</f>
        <v>63.280532715123854</v>
      </c>
    </row>
    <row r="1204" spans="1:21" x14ac:dyDescent="0.25">
      <c r="A1204" s="1">
        <v>44484</v>
      </c>
      <c r="B1204" s="12">
        <v>61593.949219000002</v>
      </c>
      <c r="C1204" s="2">
        <f t="shared" si="4636"/>
        <v>7.4534407404945172E-2</v>
      </c>
      <c r="D1204" s="9">
        <f t="shared" si="4637"/>
        <v>0</v>
      </c>
      <c r="E1204" s="10">
        <f t="shared" si="4628"/>
        <v>1.474958173916472E-2</v>
      </c>
      <c r="F1204" s="10">
        <f t="shared" si="4569"/>
        <v>6.7582180421295379E-2</v>
      </c>
      <c r="G1204" s="10">
        <f t="shared" si="4963"/>
        <v>0.14123721273597342</v>
      </c>
      <c r="H1204" s="10">
        <f t="shared" si="4904"/>
        <v>0.64711472218359523</v>
      </c>
      <c r="I1204" s="10">
        <f t="shared" si="4831"/>
        <v>2.9166250848382922</v>
      </c>
      <c r="J1204" s="10">
        <f t="shared" si="4772"/>
        <v>4.4605464528289103</v>
      </c>
      <c r="K1204" s="10">
        <f t="shared" si="4691"/>
        <v>50.248936893811241</v>
      </c>
      <c r="M1204" s="14">
        <f t="shared" ref="M1204" si="4993">(B1204-B1202)/B1202</f>
        <v>7.3044797647031326E-2</v>
      </c>
      <c r="N1204" s="15">
        <f t="shared" si="4639"/>
        <v>0</v>
      </c>
      <c r="O1204" s="17">
        <f t="shared" ref="O1204" si="4994">O1203*(1+$N1204)+O1203*$Y$3</f>
        <v>0.13223534481954655</v>
      </c>
      <c r="P1204" s="17">
        <f t="shared" ref="P1204" si="4995">P1203*(1+$N1204)+P1203*$Y$3</f>
        <v>0.46427449945029153</v>
      </c>
      <c r="Q1204" s="17">
        <f t="shared" ref="Q1204" si="4996">Q1203*(1+$N1204)+Q1203*$Y$3</f>
        <v>0.74544492959273079</v>
      </c>
      <c r="R1204" s="17">
        <f t="shared" ref="R1204" si="4997">R1203*(1+$N1204)+R1203*$Y$3</f>
        <v>2.6829642039808759</v>
      </c>
      <c r="S1204" s="17">
        <f t="shared" ref="S1204" si="4998">S1203*(1+$N1204)+S1203*$Y$3</f>
        <v>8.1665837347014349</v>
      </c>
      <c r="T1204" s="17">
        <f t="shared" ref="T1204" si="4999">T1203*(1+$N1204)+T1203*$Y$3</f>
        <v>10.231216500905864</v>
      </c>
      <c r="U1204" s="17">
        <f t="shared" ref="U1204" si="5000">U1203*(1+$N1204)+U1203*$Y$3</f>
        <v>63.627275360138235</v>
      </c>
    </row>
    <row r="1205" spans="1:21" x14ac:dyDescent="0.25">
      <c r="A1205" s="1">
        <v>44485</v>
      </c>
      <c r="B1205" s="12">
        <v>60892.179687999997</v>
      </c>
      <c r="C1205" s="2">
        <f t="shared" si="4636"/>
        <v>-1.1393481663350288E-2</v>
      </c>
      <c r="D1205" s="9">
        <f t="shared" si="4637"/>
        <v>-1.1393481663350288E-2</v>
      </c>
      <c r="E1205" s="10">
        <f t="shared" si="4628"/>
        <v>1.4646188350851881E-2</v>
      </c>
      <c r="F1205" s="10">
        <f t="shared" si="4569"/>
        <v>6.7108434741797687E-2</v>
      </c>
      <c r="G1205" s="10">
        <f t="shared" si="4963"/>
        <v>0.14024715117091507</v>
      </c>
      <c r="H1205" s="10">
        <f t="shared" si="4904"/>
        <v>0.64257849973763781</v>
      </c>
      <c r="I1205" s="10">
        <f t="shared" si="4831"/>
        <v>2.8961797762666652</v>
      </c>
      <c r="J1205" s="10">
        <f t="shared" si="4772"/>
        <v>4.4292783789512491</v>
      </c>
      <c r="K1205" s="10">
        <f t="shared" si="4691"/>
        <v>49.89669586511998</v>
      </c>
      <c r="N1205" s="15">
        <f t="shared" si="4639"/>
        <v>0</v>
      </c>
      <c r="O1205" s="17">
        <f t="shared" ref="O1205" si="5001">O1204</f>
        <v>0.13223534481954655</v>
      </c>
      <c r="P1205" s="17">
        <f t="shared" ref="P1205" si="5002">P1204</f>
        <v>0.46427449945029153</v>
      </c>
      <c r="Q1205" s="17">
        <f t="shared" ref="Q1205" si="5003">Q1204</f>
        <v>0.74544492959273079</v>
      </c>
      <c r="R1205" s="17">
        <f t="shared" ref="R1205" si="5004">R1204</f>
        <v>2.6829642039808759</v>
      </c>
      <c r="S1205" s="17">
        <f t="shared" ref="S1205" si="5005">S1204</f>
        <v>8.1665837347014349</v>
      </c>
      <c r="T1205" s="17">
        <f t="shared" ref="T1205" si="5006">T1204</f>
        <v>10.231216500905864</v>
      </c>
      <c r="U1205" s="17">
        <f t="shared" ref="U1205" si="5007">U1204</f>
        <v>63.627275360138235</v>
      </c>
    </row>
    <row r="1206" spans="1:21" x14ac:dyDescent="0.25">
      <c r="A1206" s="1">
        <v>44486</v>
      </c>
      <c r="B1206" s="12">
        <v>61553.617187999997</v>
      </c>
      <c r="C1206" s="2">
        <f t="shared" si="4636"/>
        <v>1.0862437564053062E-2</v>
      </c>
      <c r="D1206" s="9">
        <f t="shared" si="4637"/>
        <v>0</v>
      </c>
      <c r="E1206" s="10">
        <f t="shared" si="4628"/>
        <v>1.4710390820335068E-2</v>
      </c>
      <c r="F1206" s="10">
        <f t="shared" si="4569"/>
        <v>6.7402608702309671E-2</v>
      </c>
      <c r="G1206" s="10">
        <f t="shared" si="4963"/>
        <v>0.14086193320344512</v>
      </c>
      <c r="H1206" s="10">
        <f t="shared" si="4904"/>
        <v>0.64539528220224118</v>
      </c>
      <c r="I1206" s="10">
        <f t="shared" si="4831"/>
        <v>2.9088753588475602</v>
      </c>
      <c r="J1206" s="10">
        <f t="shared" si="4772"/>
        <v>4.4486943937630903</v>
      </c>
      <c r="K1206" s="10">
        <f t="shared" si="4691"/>
        <v>50.115421107268453</v>
      </c>
      <c r="M1206" s="14">
        <f t="shared" si="4683"/>
        <v>-6.5480508250255324E-4</v>
      </c>
      <c r="N1206" s="15">
        <f t="shared" si="4639"/>
        <v>-6.5480508250255324E-4</v>
      </c>
      <c r="O1206" s="17">
        <f t="shared" ref="O1206" si="5008">O1205*(1+$N1206)+O1205*$Y$3</f>
        <v>0.13287333367556015</v>
      </c>
      <c r="P1206" s="17">
        <f t="shared" ref="P1206" si="5009">P1205*(1+$N1206)+P1205*$Y$3</f>
        <v>0.46651446000837676</v>
      </c>
      <c r="Q1206" s="17">
        <f t="shared" ref="Q1206" si="5010">Q1205*(1+$N1206)+Q1205*$Y$3</f>
        <v>0.74904143821530078</v>
      </c>
      <c r="R1206" s="17">
        <f t="shared" ref="R1206" si="5011">R1205*(1+$N1206)+R1205*$Y$3</f>
        <v>2.6959085591043799</v>
      </c>
      <c r="S1206" s="17">
        <f t="shared" ref="S1206" si="5012">S1205*(1+$N1206)+S1205*$Y$3</f>
        <v>8.2059846181910299</v>
      </c>
      <c r="T1206" s="17">
        <f t="shared" ref="T1206" si="5013">T1205*(1+$N1206)+T1205*$Y$3</f>
        <v>10.280578508619824</v>
      </c>
      <c r="U1206" s="17">
        <f t="shared" ref="U1206" si="5014">U1205*(1+$N1206)+U1205*$Y$3</f>
        <v>63.934254501559707</v>
      </c>
    </row>
    <row r="1207" spans="1:21" x14ac:dyDescent="0.25">
      <c r="A1207" s="1">
        <v>44487</v>
      </c>
      <c r="B1207" s="12">
        <v>62026.078125</v>
      </c>
      <c r="C1207" s="2">
        <f t="shared" si="4636"/>
        <v>7.6755998848449594E-3</v>
      </c>
      <c r="D1207" s="9">
        <f t="shared" si="4637"/>
        <v>0</v>
      </c>
      <c r="E1207" s="10">
        <f t="shared" si="4628"/>
        <v>1.477487472530092E-2</v>
      </c>
      <c r="F1207" s="10">
        <f t="shared" si="4569"/>
        <v>6.7698072192511574E-2</v>
      </c>
      <c r="G1207" s="10">
        <f t="shared" si="4963"/>
        <v>0.14147941017091228</v>
      </c>
      <c r="H1207" s="10">
        <f t="shared" si="4904"/>
        <v>0.64822441220641536</v>
      </c>
      <c r="I1207" s="10">
        <f t="shared" si="4831"/>
        <v>2.9216265932973031</v>
      </c>
      <c r="J1207" s="10">
        <f t="shared" si="4772"/>
        <v>4.4681955198727366</v>
      </c>
      <c r="K1207" s="10">
        <f t="shared" si="4691"/>
        <v>50.335105144998948</v>
      </c>
      <c r="N1207" s="15">
        <f t="shared" si="4639"/>
        <v>0</v>
      </c>
      <c r="O1207" s="17">
        <f t="shared" ref="O1207" si="5015">O1206</f>
        <v>0.13287333367556015</v>
      </c>
      <c r="P1207" s="17">
        <f t="shared" ref="P1207" si="5016">P1206</f>
        <v>0.46651446000837676</v>
      </c>
      <c r="Q1207" s="17">
        <f t="shared" ref="Q1207" si="5017">Q1206</f>
        <v>0.74904143821530078</v>
      </c>
      <c r="R1207" s="17">
        <f t="shared" ref="R1207" si="5018">R1206</f>
        <v>2.6959085591043799</v>
      </c>
      <c r="S1207" s="17">
        <f t="shared" ref="S1207" si="5019">S1206</f>
        <v>8.2059846181910299</v>
      </c>
      <c r="T1207" s="17">
        <f t="shared" ref="T1207" si="5020">T1206</f>
        <v>10.280578508619824</v>
      </c>
      <c r="U1207" s="17">
        <f t="shared" ref="U1207" si="5021">U1206</f>
        <v>63.934254501559707</v>
      </c>
    </row>
    <row r="1208" spans="1:21" x14ac:dyDescent="0.25">
      <c r="A1208" s="1">
        <v>44488</v>
      </c>
      <c r="B1208" s="12">
        <v>64261.992187999997</v>
      </c>
      <c r="C1208" s="2">
        <f t="shared" si="4636"/>
        <v>3.6047967735345132E-2</v>
      </c>
      <c r="D1208" s="9">
        <f t="shared" si="4637"/>
        <v>0</v>
      </c>
      <c r="E1208" s="10">
        <f t="shared" si="4628"/>
        <v>1.4839641299439226E-2</v>
      </c>
      <c r="F1208" s="10">
        <f t="shared" si="4569"/>
        <v>6.7994830865136288E-2</v>
      </c>
      <c r="G1208" s="10">
        <f t="shared" si="4963"/>
        <v>0.14209959388672999</v>
      </c>
      <c r="H1208" s="10">
        <f t="shared" si="4904"/>
        <v>0.6510659438763613</v>
      </c>
      <c r="I1208" s="10">
        <f t="shared" si="4831"/>
        <v>2.9344337235692914</v>
      </c>
      <c r="J1208" s="10">
        <f t="shared" si="4772"/>
        <v>4.4877821303708085</v>
      </c>
      <c r="K1208" s="10">
        <f t="shared" si="4691"/>
        <v>50.555752181251002</v>
      </c>
      <c r="M1208" s="14">
        <f t="shared" ref="M1208" si="5022">(B1208-B1206)/B1206</f>
        <v>4.4000257397188401E-2</v>
      </c>
      <c r="N1208" s="15">
        <f t="shared" si="4639"/>
        <v>0</v>
      </c>
      <c r="O1208" s="17">
        <f t="shared" ref="O1208" si="5023">O1207*(1+$N1208)+O1207*$Y$3</f>
        <v>0.1336014067367961</v>
      </c>
      <c r="P1208" s="17">
        <f t="shared" ref="P1208" si="5024">P1207*(1+$N1208)+P1207*$Y$3</f>
        <v>0.46907070362486103</v>
      </c>
      <c r="Q1208" s="17">
        <f t="shared" ref="Q1208" si="5025">Q1207*(1+$N1208)+Q1207*$Y$3</f>
        <v>0.75314577486305589</v>
      </c>
      <c r="R1208" s="17">
        <f t="shared" ref="R1208" si="5026">R1207*(1+$N1208)+R1207*$Y$3</f>
        <v>2.7106806607981024</v>
      </c>
      <c r="S1208" s="17">
        <f t="shared" ref="S1208" si="5027">S1207*(1+$N1208)+S1207*$Y$3</f>
        <v>8.2509489174687882</v>
      </c>
      <c r="T1208" s="17">
        <f t="shared" ref="T1208" si="5028">T1207*(1+$N1208)+T1207*$Y$3</f>
        <v>10.336910445653357</v>
      </c>
      <c r="U1208" s="17">
        <f t="shared" ref="U1208" si="5029">U1207*(1+$N1208)+U1207*$Y$3</f>
        <v>64.28457918376003</v>
      </c>
    </row>
    <row r="1209" spans="1:21" x14ac:dyDescent="0.25">
      <c r="A1209" s="1">
        <v>44489</v>
      </c>
      <c r="B1209" s="12">
        <v>65992.835938000004</v>
      </c>
      <c r="C1209" s="2">
        <f t="shared" si="4636"/>
        <v>2.6934175102078729E-2</v>
      </c>
      <c r="D1209" s="9">
        <f t="shared" si="4637"/>
        <v>0</v>
      </c>
      <c r="E1209" s="10">
        <f t="shared" si="4628"/>
        <v>1.4904691781847727E-2</v>
      </c>
      <c r="F1209" s="10">
        <f t="shared" si="4569"/>
        <v>6.8292890397695788E-2</v>
      </c>
      <c r="G1209" s="10">
        <f t="shared" si="4963"/>
        <v>0.14272249621609648</v>
      </c>
      <c r="H1209" s="10">
        <f t="shared" si="4904"/>
        <v>0.6539199315755454</v>
      </c>
      <c r="I1209" s="10">
        <f t="shared" si="4831"/>
        <v>2.9472969946863077</v>
      </c>
      <c r="J1209" s="10">
        <f t="shared" si="4772"/>
        <v>4.5074545999833928</v>
      </c>
      <c r="K1209" s="10">
        <f t="shared" si="4691"/>
        <v>50.77736643738799</v>
      </c>
      <c r="N1209" s="15">
        <f t="shared" si="4639"/>
        <v>0</v>
      </c>
      <c r="O1209" s="17">
        <f t="shared" ref="O1209" si="5030">O1208</f>
        <v>0.1336014067367961</v>
      </c>
      <c r="P1209" s="17">
        <f t="shared" ref="P1209" si="5031">P1208</f>
        <v>0.46907070362486103</v>
      </c>
      <c r="Q1209" s="17">
        <f t="shared" ref="Q1209" si="5032">Q1208</f>
        <v>0.75314577486305589</v>
      </c>
      <c r="R1209" s="17">
        <f t="shared" ref="R1209" si="5033">R1208</f>
        <v>2.7106806607981024</v>
      </c>
      <c r="S1209" s="17">
        <f t="shared" ref="S1209" si="5034">S1208</f>
        <v>8.2509489174687882</v>
      </c>
      <c r="T1209" s="17">
        <f t="shared" ref="T1209" si="5035">T1208</f>
        <v>10.336910445653357</v>
      </c>
      <c r="U1209" s="17">
        <f t="shared" ref="U1209" si="5036">U1208</f>
        <v>64.28457918376003</v>
      </c>
    </row>
    <row r="1210" spans="1:21" x14ac:dyDescent="0.25">
      <c r="A1210" s="1">
        <v>44490</v>
      </c>
      <c r="B1210" s="12">
        <v>62210.171875</v>
      </c>
      <c r="C1210" s="2">
        <f t="shared" si="4636"/>
        <v>-5.7319313668438211E-2</v>
      </c>
      <c r="D1210" s="9">
        <f t="shared" si="4637"/>
        <v>-5.7319313668438211E-2</v>
      </c>
      <c r="E1210" s="10">
        <f t="shared" si="4628"/>
        <v>1.4115700713680703E-2</v>
      </c>
      <c r="F1210" s="10">
        <f t="shared" si="4569"/>
        <v>6.4677754886559996E-2</v>
      </c>
      <c r="G1210" s="10">
        <f t="shared" si="4963"/>
        <v>0.1351673735480689</v>
      </c>
      <c r="H1210" s="10">
        <f t="shared" si="4904"/>
        <v>0.61930418823371725</v>
      </c>
      <c r="I1210" s="10">
        <f t="shared" si="4831"/>
        <v>2.7912796118327368</v>
      </c>
      <c r="J1210" s="10">
        <f t="shared" si="4772"/>
        <v>4.2688491010165173</v>
      </c>
      <c r="K1210" s="10">
        <f t="shared" si="4691"/>
        <v>48.089428359196042</v>
      </c>
      <c r="M1210" s="14">
        <f t="shared" si="4683"/>
        <v>-3.1928986997436168E-2</v>
      </c>
      <c r="N1210" s="15">
        <f t="shared" si="4639"/>
        <v>-3.1928986997436168E-2</v>
      </c>
      <c r="O1210" s="17">
        <f t="shared" ref="O1210" si="5037">O1209*(1+$N1210)+O1209*$Y$3</f>
        <v>0.13006771166092515</v>
      </c>
      <c r="P1210" s="17">
        <f t="shared" ref="P1210" si="5038">P1209*(1+$N1210)+P1209*$Y$3</f>
        <v>0.45666400165876575</v>
      </c>
      <c r="Q1210" s="17">
        <f t="shared" ref="Q1210" si="5039">Q1209*(1+$N1210)+Q1209*$Y$3</f>
        <v>0.7332254193739125</v>
      </c>
      <c r="R1210" s="17">
        <f t="shared" ref="R1210" si="5040">R1209*(1+$N1210)+R1209*$Y$3</f>
        <v>2.6389844179419799</v>
      </c>
      <c r="S1210" s="17">
        <f t="shared" ref="S1210" si="5041">S1209*(1+$N1210)+S1209*$Y$3</f>
        <v>8.0327151557662457</v>
      </c>
      <c r="T1210" s="17">
        <f t="shared" ref="T1210" si="5042">T1209*(1+$N1210)+T1209*$Y$3</f>
        <v>10.063503971622092</v>
      </c>
      <c r="U1210" s="17">
        <f t="shared" ref="U1210" si="5043">U1209*(1+$N1210)+U1209*$Y$3</f>
        <v>62.584281960366155</v>
      </c>
    </row>
    <row r="1211" spans="1:21" x14ac:dyDescent="0.25">
      <c r="A1211" s="1">
        <v>44491</v>
      </c>
      <c r="B1211" s="12">
        <v>60692.265625</v>
      </c>
      <c r="C1211" s="2">
        <f t="shared" si="4636"/>
        <v>-2.4399647264276264E-2</v>
      </c>
      <c r="D1211" s="9">
        <f t="shared" si="4637"/>
        <v>-2.4399647264276264E-2</v>
      </c>
      <c r="E1211" s="10">
        <f t="shared" si="4628"/>
        <v>1.3833159639603155E-2</v>
      </c>
      <c r="F1211" s="10">
        <f t="shared" ref="F1211:F1274" si="5044">F1210*(1+$D1211)+F1210*$Y$2</f>
        <v>6.3383159407012737E-2</v>
      </c>
      <c r="G1211" s="10">
        <f t="shared" si="4963"/>
        <v>0.13246185182604067</v>
      </c>
      <c r="H1211" s="10">
        <f t="shared" si="4904"/>
        <v>0.60690814257693371</v>
      </c>
      <c r="I1211" s="10">
        <f t="shared" si="4831"/>
        <v>2.7354091201317026</v>
      </c>
      <c r="J1211" s="10">
        <f t="shared" si="4772"/>
        <v>4.1834034519098298</v>
      </c>
      <c r="K1211" s="10">
        <f t="shared" si="4691"/>
        <v>47.126866243720329</v>
      </c>
      <c r="N1211" s="15">
        <f t="shared" si="4639"/>
        <v>0</v>
      </c>
      <c r="O1211" s="17">
        <f t="shared" ref="O1211" si="5045">O1210</f>
        <v>0.13006771166092515</v>
      </c>
      <c r="P1211" s="17">
        <f t="shared" ref="P1211" si="5046">P1210</f>
        <v>0.45666400165876575</v>
      </c>
      <c r="Q1211" s="17">
        <f t="shared" ref="Q1211" si="5047">Q1210</f>
        <v>0.7332254193739125</v>
      </c>
      <c r="R1211" s="17">
        <f t="shared" ref="R1211" si="5048">R1210</f>
        <v>2.6389844179419799</v>
      </c>
      <c r="S1211" s="17">
        <f t="shared" ref="S1211" si="5049">S1210</f>
        <v>8.0327151557662457</v>
      </c>
      <c r="T1211" s="17">
        <f t="shared" ref="T1211" si="5050">T1210</f>
        <v>10.063503971622092</v>
      </c>
      <c r="U1211" s="17">
        <f t="shared" ref="U1211" si="5051">U1210</f>
        <v>62.584281960366155</v>
      </c>
    </row>
    <row r="1212" spans="1:21" x14ac:dyDescent="0.25">
      <c r="A1212" s="1">
        <v>44492</v>
      </c>
      <c r="B1212" s="12">
        <v>61393.617187999997</v>
      </c>
      <c r="C1212" s="2">
        <f t="shared" si="4636"/>
        <v>1.1555863927266211E-2</v>
      </c>
      <c r="D1212" s="9">
        <f t="shared" si="4637"/>
        <v>0</v>
      </c>
      <c r="E1212" s="10">
        <f t="shared" si="4628"/>
        <v>1.3893798147612374E-2</v>
      </c>
      <c r="F1212" s="10">
        <f t="shared" si="5044"/>
        <v>6.3661003393454443E-2</v>
      </c>
      <c r="G1212" s="10">
        <f t="shared" si="4963"/>
        <v>0.13304250651897673</v>
      </c>
      <c r="H1212" s="10">
        <f t="shared" si="4904"/>
        <v>0.60956856183206543</v>
      </c>
      <c r="I1212" s="10">
        <f t="shared" si="4831"/>
        <v>2.74739995463091</v>
      </c>
      <c r="J1212" s="10">
        <f t="shared" si="4772"/>
        <v>4.2017416588223115</v>
      </c>
      <c r="K1212" s="10">
        <f t="shared" si="4691"/>
        <v>47.333449766980472</v>
      </c>
      <c r="M1212" s="14">
        <f t="shared" ref="M1212" si="5052">(B1212-B1210)/B1210</f>
        <v>-1.3125742340669324E-2</v>
      </c>
      <c r="N1212" s="15">
        <f t="shared" si="4639"/>
        <v>-1.3125742340669324E-2</v>
      </c>
      <c r="O1212" s="17">
        <f t="shared" ref="O1212" si="5053">O1211*(1+$N1212)+O1211*$Y$3</f>
        <v>0.12907317618074626</v>
      </c>
      <c r="P1212" s="17">
        <f t="shared" ref="P1212" si="5054">P1211*(1+$N1212)+P1211*$Y$3</f>
        <v>0.45317221613897363</v>
      </c>
      <c r="Q1212" s="17">
        <f t="shared" ref="Q1212" si="5055">Q1211*(1+$N1212)+Q1211*$Y$3</f>
        <v>0.72761896497239731</v>
      </c>
      <c r="R1212" s="17">
        <f t="shared" ref="R1212" si="5056">R1211*(1+$N1212)+R1211*$Y$3</f>
        <v>2.6188059770224954</v>
      </c>
      <c r="S1212" s="17">
        <f t="shared" ref="S1212" si="5057">S1211*(1+$N1212)+S1211*$Y$3</f>
        <v>7.9712946839015117</v>
      </c>
      <c r="T1212" s="17">
        <f t="shared" ref="T1212" si="5058">T1211*(1+$N1212)+T1211*$Y$3</f>
        <v>9.9865554989620158</v>
      </c>
      <c r="U1212" s="17">
        <f t="shared" ref="U1212" si="5059">U1211*(1+$N1212)+U1211*$Y$3</f>
        <v>62.105744373164157</v>
      </c>
    </row>
    <row r="1213" spans="1:21" x14ac:dyDescent="0.25">
      <c r="A1213" s="1">
        <v>44493</v>
      </c>
      <c r="B1213" s="12">
        <v>60930.835937999997</v>
      </c>
      <c r="C1213" s="2">
        <f t="shared" si="4636"/>
        <v>-7.5379375120196582E-3</v>
      </c>
      <c r="D1213" s="9">
        <f t="shared" si="4637"/>
        <v>-7.5379375120196582E-3</v>
      </c>
      <c r="E1213" s="10">
        <f t="shared" si="4628"/>
        <v>1.3849971886018126E-2</v>
      </c>
      <c r="F1213" s="10">
        <f t="shared" si="5044"/>
        <v>6.3460192660605749E-2</v>
      </c>
      <c r="G1213" s="10">
        <f t="shared" si="4963"/>
        <v>0.13262284044697054</v>
      </c>
      <c r="H1213" s="10">
        <f t="shared" si="4904"/>
        <v>0.60764575347061867</v>
      </c>
      <c r="I1213" s="10">
        <f t="shared" si="4831"/>
        <v>2.7387336225137719</v>
      </c>
      <c r="J1213" s="10">
        <f t="shared" si="4772"/>
        <v>4.1884877863293779</v>
      </c>
      <c r="K1213" s="10">
        <f t="shared" si="4691"/>
        <v>47.184142275277601</v>
      </c>
      <c r="N1213" s="15">
        <f t="shared" si="4639"/>
        <v>0</v>
      </c>
      <c r="O1213" s="17">
        <f t="shared" ref="O1213" si="5060">O1212</f>
        <v>0.12907317618074626</v>
      </c>
      <c r="P1213" s="17">
        <f t="shared" ref="P1213" si="5061">P1212</f>
        <v>0.45317221613897363</v>
      </c>
      <c r="Q1213" s="17">
        <f t="shared" ref="Q1213" si="5062">Q1212</f>
        <v>0.72761896497239731</v>
      </c>
      <c r="R1213" s="17">
        <f t="shared" ref="R1213" si="5063">R1212</f>
        <v>2.6188059770224954</v>
      </c>
      <c r="S1213" s="17">
        <f t="shared" ref="S1213" si="5064">S1212</f>
        <v>7.9712946839015117</v>
      </c>
      <c r="T1213" s="17">
        <f t="shared" ref="T1213" si="5065">T1212</f>
        <v>9.9865554989620158</v>
      </c>
      <c r="U1213" s="17">
        <f t="shared" ref="U1213" si="5066">U1212</f>
        <v>62.105744373164157</v>
      </c>
    </row>
    <row r="1214" spans="1:21" x14ac:dyDescent="0.25">
      <c r="A1214" s="1">
        <v>44494</v>
      </c>
      <c r="B1214" s="12">
        <v>63039.824219000002</v>
      </c>
      <c r="C1214" s="2">
        <f t="shared" si="4636"/>
        <v>3.4612823680049302E-2</v>
      </c>
      <c r="D1214" s="9">
        <f t="shared" si="4637"/>
        <v>0</v>
      </c>
      <c r="E1214" s="10">
        <f t="shared" si="4628"/>
        <v>1.3910684091545876E-2</v>
      </c>
      <c r="F1214" s="10">
        <f t="shared" si="5044"/>
        <v>6.3738374327063196E-2</v>
      </c>
      <c r="G1214" s="10">
        <f t="shared" si="4963"/>
        <v>0.13320420084345042</v>
      </c>
      <c r="H1214" s="10">
        <f t="shared" si="4904"/>
        <v>0.61030940608857209</v>
      </c>
      <c r="I1214" s="10">
        <f t="shared" si="4831"/>
        <v>2.7507390301741061</v>
      </c>
      <c r="J1214" s="10">
        <f t="shared" si="4772"/>
        <v>4.2068482807352057</v>
      </c>
      <c r="K1214" s="10">
        <f t="shared" si="4691"/>
        <v>47.390976871552787</v>
      </c>
      <c r="M1214" s="14">
        <f t="shared" si="4683"/>
        <v>2.6813976866014878E-2</v>
      </c>
      <c r="N1214" s="15">
        <f t="shared" si="4639"/>
        <v>0</v>
      </c>
      <c r="O1214" s="17">
        <f t="shared" ref="O1214" si="5067">O1213*(1+$N1214)+O1213*$Y$3</f>
        <v>0.1297804264611887</v>
      </c>
      <c r="P1214" s="17">
        <f t="shared" ref="P1214" si="5068">P1213*(1+$N1214)+P1213*$Y$3</f>
        <v>0.45565535156987214</v>
      </c>
      <c r="Q1214" s="17">
        <f t="shared" ref="Q1214" si="5069">Q1213*(1+$N1214)+Q1213*$Y$3</f>
        <v>0.73160591820512277</v>
      </c>
      <c r="R1214" s="17">
        <f t="shared" ref="R1214" si="5070">R1213*(1+$N1214)+R1213*$Y$3</f>
        <v>2.6331555988143993</v>
      </c>
      <c r="S1214" s="17">
        <f t="shared" ref="S1214" si="5071">S1213*(1+$N1214)+S1213*$Y$3</f>
        <v>8.014973010936588</v>
      </c>
      <c r="T1214" s="17">
        <f t="shared" ref="T1214" si="5072">T1213*(1+$N1214)+T1213*$Y$3</f>
        <v>10.041276351011122</v>
      </c>
      <c r="U1214" s="17">
        <f t="shared" ref="U1214" si="5073">U1213*(1+$N1214)+U1213*$Y$3</f>
        <v>62.446049821784236</v>
      </c>
    </row>
    <row r="1215" spans="1:21" x14ac:dyDescent="0.25">
      <c r="A1215" s="1">
        <v>44495</v>
      </c>
      <c r="B1215" s="12">
        <v>60363.792969000002</v>
      </c>
      <c r="C1215" s="2">
        <f t="shared" si="4636"/>
        <v>-4.2449852663032216E-2</v>
      </c>
      <c r="D1215" s="9">
        <f t="shared" si="4637"/>
        <v>-4.2449852663032216E-2</v>
      </c>
      <c r="E1215" s="10">
        <f t="shared" si="4628"/>
        <v>1.3381155942640981E-2</v>
      </c>
      <c r="F1215" s="10">
        <f t="shared" si="5044"/>
        <v>6.1312090820838716E-2</v>
      </c>
      <c r="G1215" s="10">
        <f t="shared" si="4963"/>
        <v>0.12813361096916412</v>
      </c>
      <c r="H1215" s="10">
        <f t="shared" si="4904"/>
        <v>0.58707719062465147</v>
      </c>
      <c r="I1215" s="10">
        <f t="shared" si="4831"/>
        <v>2.6460285977336357</v>
      </c>
      <c r="J1215" s="10">
        <f t="shared" si="4772"/>
        <v>4.0467091698071318</v>
      </c>
      <c r="K1215" s="10">
        <f t="shared" si="4691"/>
        <v>45.586978154276238</v>
      </c>
      <c r="N1215" s="15">
        <f t="shared" si="4639"/>
        <v>0</v>
      </c>
      <c r="O1215" s="17">
        <f t="shared" ref="O1215" si="5074">O1214</f>
        <v>0.1297804264611887</v>
      </c>
      <c r="P1215" s="17">
        <f t="shared" ref="P1215" si="5075">P1214</f>
        <v>0.45565535156987214</v>
      </c>
      <c r="Q1215" s="17">
        <f t="shared" ref="Q1215" si="5076">Q1214</f>
        <v>0.73160591820512277</v>
      </c>
      <c r="R1215" s="17">
        <f t="shared" ref="R1215" si="5077">R1214</f>
        <v>2.6331555988143993</v>
      </c>
      <c r="S1215" s="17">
        <f t="shared" ref="S1215" si="5078">S1214</f>
        <v>8.014973010936588</v>
      </c>
      <c r="T1215" s="17">
        <f t="shared" ref="T1215" si="5079">T1214</f>
        <v>10.041276351011122</v>
      </c>
      <c r="U1215" s="17">
        <f t="shared" ref="U1215" si="5080">U1214</f>
        <v>62.446049821784236</v>
      </c>
    </row>
    <row r="1216" spans="1:21" x14ac:dyDescent="0.25">
      <c r="A1216" s="1">
        <v>44496</v>
      </c>
      <c r="B1216" s="12">
        <v>58482.386719000002</v>
      </c>
      <c r="C1216" s="2">
        <f t="shared" si="4636"/>
        <v>-3.1167793762830669E-2</v>
      </c>
      <c r="D1216" s="9">
        <f t="shared" si="4637"/>
        <v>-3.1167793762830669E-2</v>
      </c>
      <c r="E1216" s="10">
        <f t="shared" si="4628"/>
        <v>1.3022751955852814E-2</v>
      </c>
      <c r="F1216" s="10">
        <f t="shared" si="5044"/>
        <v>5.9669893548592472E-2</v>
      </c>
      <c r="G1216" s="10">
        <f t="shared" si="4963"/>
        <v>0.12470165059072102</v>
      </c>
      <c r="H1216" s="10">
        <f t="shared" si="4904"/>
        <v>0.57135277887919333</v>
      </c>
      <c r="I1216" s="10">
        <f t="shared" si="4831"/>
        <v>2.5751567535784394</v>
      </c>
      <c r="J1216" s="10">
        <f t="shared" si="4772"/>
        <v>3.9383211720849522</v>
      </c>
      <c r="K1216" s="10">
        <f t="shared" si="4691"/>
        <v>44.365965949788553</v>
      </c>
      <c r="M1216" s="14">
        <f t="shared" ref="M1216" si="5081">(B1216-B1214)/B1214</f>
        <v>-7.2294578172798954E-2</v>
      </c>
      <c r="N1216" s="15">
        <f t="shared" si="4639"/>
        <v>-7.2294578172798954E-2</v>
      </c>
      <c r="O1216" s="17">
        <f t="shared" ref="O1216" si="5082">O1215*(1+$N1216)+O1215*$Y$3</f>
        <v>0.12110913089953597</v>
      </c>
      <c r="P1216" s="17">
        <f t="shared" ref="P1216" si="5083">P1215*(1+$N1216)+P1215*$Y$3</f>
        <v>0.42521068178838745</v>
      </c>
      <c r="Q1216" s="17">
        <f t="shared" ref="Q1216" si="5084">Q1215*(1+$N1216)+Q1215*$Y$3</f>
        <v>0.68272357651156901</v>
      </c>
      <c r="R1216" s="17">
        <f t="shared" ref="R1216" si="5085">R1215*(1+$N1216)+R1215*$Y$3</f>
        <v>2.4572209753912859</v>
      </c>
      <c r="S1216" s="17">
        <f t="shared" ref="S1216" si="5086">S1215*(1+$N1216)+S1215*$Y$3</f>
        <v>7.4794515783784581</v>
      </c>
      <c r="T1216" s="17">
        <f t="shared" ref="T1216" si="5087">T1215*(1+$N1216)+T1215*$Y$3</f>
        <v>9.3703672052325793</v>
      </c>
      <c r="U1216" s="17">
        <f t="shared" ref="U1216" si="5088">U1215*(1+$N1216)+U1215*$Y$3</f>
        <v>58.273709127370537</v>
      </c>
    </row>
    <row r="1217" spans="1:21" x14ac:dyDescent="0.25">
      <c r="A1217" s="1">
        <v>44497</v>
      </c>
      <c r="B1217" s="12">
        <v>60622.136719000002</v>
      </c>
      <c r="C1217" s="2">
        <f t="shared" si="4636"/>
        <v>3.6587939036777192E-2</v>
      </c>
      <c r="D1217" s="9">
        <f t="shared" si="4637"/>
        <v>0</v>
      </c>
      <c r="E1217" s="10">
        <f t="shared" si="4628"/>
        <v>1.3079837991823676E-2</v>
      </c>
      <c r="F1217" s="10">
        <f t="shared" si="5044"/>
        <v>5.9931460205243835E-2</v>
      </c>
      <c r="G1217" s="10">
        <f t="shared" si="4963"/>
        <v>0.1252482879631735</v>
      </c>
      <c r="H1217" s="10">
        <f t="shared" si="4904"/>
        <v>0.57385733900578706</v>
      </c>
      <c r="I1217" s="10">
        <f t="shared" si="4831"/>
        <v>2.5864451119502903</v>
      </c>
      <c r="J1217" s="10">
        <f t="shared" si="4772"/>
        <v>3.9555850457160098</v>
      </c>
      <c r="K1217" s="10">
        <f t="shared" si="4691"/>
        <v>44.560446896417766</v>
      </c>
      <c r="N1217" s="15">
        <f t="shared" si="4639"/>
        <v>0</v>
      </c>
      <c r="O1217" s="17">
        <f t="shared" ref="O1217" si="5089">O1216</f>
        <v>0.12110913089953597</v>
      </c>
      <c r="P1217" s="17">
        <f t="shared" ref="P1217" si="5090">P1216</f>
        <v>0.42521068178838745</v>
      </c>
      <c r="Q1217" s="17">
        <f t="shared" ref="Q1217" si="5091">Q1216</f>
        <v>0.68272357651156901</v>
      </c>
      <c r="R1217" s="17">
        <f t="shared" ref="R1217" si="5092">R1216</f>
        <v>2.4572209753912859</v>
      </c>
      <c r="S1217" s="17">
        <f t="shared" ref="S1217" si="5093">S1216</f>
        <v>7.4794515783784581</v>
      </c>
      <c r="T1217" s="17">
        <f t="shared" ref="T1217" si="5094">T1216</f>
        <v>9.3703672052325793</v>
      </c>
      <c r="U1217" s="17">
        <f t="shared" ref="U1217" si="5095">U1216</f>
        <v>58.273709127370537</v>
      </c>
    </row>
    <row r="1218" spans="1:21" x14ac:dyDescent="0.25">
      <c r="A1218" s="1">
        <v>44498</v>
      </c>
      <c r="B1218" s="12">
        <v>62227.964844000002</v>
      </c>
      <c r="C1218" s="2">
        <f t="shared" si="4636"/>
        <v>2.6489137663415721E-2</v>
      </c>
      <c r="D1218" s="9">
        <f t="shared" si="4637"/>
        <v>0</v>
      </c>
      <c r="E1218" s="10">
        <f t="shared" si="4628"/>
        <v>1.3137174267952217E-2</v>
      </c>
      <c r="F1218" s="10">
        <f t="shared" si="5044"/>
        <v>6.0194173455458605E-2</v>
      </c>
      <c r="G1218" s="10">
        <f t="shared" si="4963"/>
        <v>0.12579732155424495</v>
      </c>
      <c r="H1218" s="10">
        <f t="shared" si="4904"/>
        <v>0.57637287802608639</v>
      </c>
      <c r="I1218" s="10">
        <f t="shared" si="4831"/>
        <v>2.5977829535369215</v>
      </c>
      <c r="J1218" s="10">
        <f t="shared" si="4772"/>
        <v>3.9729245966013402</v>
      </c>
      <c r="K1218" s="10">
        <f t="shared" si="4691"/>
        <v>44.755780362265078</v>
      </c>
      <c r="M1218" s="14">
        <f t="shared" si="4683"/>
        <v>6.4046259654158763E-2</v>
      </c>
      <c r="N1218" s="15">
        <f t="shared" si="4639"/>
        <v>0</v>
      </c>
      <c r="O1218" s="17">
        <f t="shared" ref="O1218" si="5096">O1217*(1+$N1218)+O1217*$Y$3</f>
        <v>0.12177274257569781</v>
      </c>
      <c r="P1218" s="17">
        <f t="shared" ref="P1218" si="5097">P1217*(1+$N1218)+P1217*$Y$3</f>
        <v>0.42754060333243338</v>
      </c>
      <c r="Q1218" s="17">
        <f t="shared" ref="Q1218" si="5098">Q1217*(1+$N1218)+Q1217*$Y$3</f>
        <v>0.68646452761574195</v>
      </c>
      <c r="R1218" s="17">
        <f t="shared" ref="R1218" si="5099">R1217*(1+$N1218)+R1217*$Y$3</f>
        <v>2.4706851999139778</v>
      </c>
      <c r="S1218" s="17">
        <f t="shared" ref="S1218" si="5100">S1217*(1+$N1218)+S1217*$Y$3</f>
        <v>7.5204348746983403</v>
      </c>
      <c r="T1218" s="17">
        <f t="shared" ref="T1218" si="5101">T1217*(1+$N1218)+T1217*$Y$3</f>
        <v>9.4217116830694696</v>
      </c>
      <c r="U1218" s="17">
        <f t="shared" ref="U1218" si="5102">U1217*(1+$N1218)+U1217*$Y$3</f>
        <v>58.593017122589004</v>
      </c>
    </row>
    <row r="1219" spans="1:21" x14ac:dyDescent="0.25">
      <c r="A1219" s="1">
        <v>44499</v>
      </c>
      <c r="B1219" s="12">
        <v>61888.832030999998</v>
      </c>
      <c r="C1219" s="2">
        <f t="shared" si="4636"/>
        <v>-5.4498458024487819E-3</v>
      </c>
      <c r="D1219" s="9">
        <f t="shared" si="4637"/>
        <v>-5.4498458024487819E-3</v>
      </c>
      <c r="E1219" s="10">
        <f t="shared" ref="E1219:E1282" si="5103">E1218*(1+$D1219)+E1218*$Y$2</f>
        <v>1.312316630714136E-2</v>
      </c>
      <c r="F1219" s="10">
        <f t="shared" si="5044"/>
        <v>6.0129989361862236E-2</v>
      </c>
      <c r="G1219" s="10">
        <f t="shared" si="4963"/>
        <v>0.12566318586307568</v>
      </c>
      <c r="H1219" s="10">
        <f t="shared" si="4904"/>
        <v>0.57575830075679291</v>
      </c>
      <c r="I1219" s="10">
        <f t="shared" si="4831"/>
        <v>2.5950129787260496</v>
      </c>
      <c r="J1219" s="10">
        <f t="shared" si="4772"/>
        <v>3.9686883300406195</v>
      </c>
      <c r="K1219" s="10">
        <f t="shared" si="4691"/>
        <v>44.708057982658424</v>
      </c>
      <c r="N1219" s="15">
        <f t="shared" si="4639"/>
        <v>0</v>
      </c>
      <c r="O1219" s="17">
        <f t="shared" ref="O1219" si="5104">O1218</f>
        <v>0.12177274257569781</v>
      </c>
      <c r="P1219" s="17">
        <f t="shared" ref="P1219" si="5105">P1218</f>
        <v>0.42754060333243338</v>
      </c>
      <c r="Q1219" s="17">
        <f t="shared" ref="Q1219" si="5106">Q1218</f>
        <v>0.68646452761574195</v>
      </c>
      <c r="R1219" s="17">
        <f t="shared" ref="R1219" si="5107">R1218</f>
        <v>2.4706851999139778</v>
      </c>
      <c r="S1219" s="17">
        <f t="shared" ref="S1219" si="5108">S1218</f>
        <v>7.5204348746983403</v>
      </c>
      <c r="T1219" s="17">
        <f t="shared" ref="T1219" si="5109">T1218</f>
        <v>9.4217116830694696</v>
      </c>
      <c r="U1219" s="17">
        <f t="shared" ref="U1219" si="5110">U1218</f>
        <v>58.593017122589004</v>
      </c>
    </row>
    <row r="1220" spans="1:21" x14ac:dyDescent="0.25">
      <c r="A1220" s="1">
        <v>44500</v>
      </c>
      <c r="B1220" s="12">
        <v>61318.957030999998</v>
      </c>
      <c r="C1220" s="2">
        <f t="shared" ref="C1220:C1283" si="5111">(B1220-B1219)/B1219</f>
        <v>-9.2080425708236137E-3</v>
      </c>
      <c r="D1220" s="9">
        <f t="shared" ref="D1220:D1283" si="5112">IF(C1220&gt;0,0,C1220)</f>
        <v>-9.2080425708236137E-3</v>
      </c>
      <c r="E1220" s="10">
        <f t="shared" si="5103"/>
        <v>1.3059853841590864E-2</v>
      </c>
      <c r="F1220" s="10">
        <f t="shared" si="5044"/>
        <v>5.9839893375045937E-2</v>
      </c>
      <c r="G1220" s="10">
        <f t="shared" si="4963"/>
        <v>0.12505692621965472</v>
      </c>
      <c r="H1220" s="10">
        <f t="shared" si="4904"/>
        <v>0.5729805658162368</v>
      </c>
      <c r="I1220" s="10">
        <f t="shared" si="4831"/>
        <v>2.5824933881048993</v>
      </c>
      <c r="J1220" s="10">
        <f t="shared" si="4772"/>
        <v>3.9495414688871784</v>
      </c>
      <c r="K1220" s="10">
        <f t="shared" si="4691"/>
        <v>44.492364809638417</v>
      </c>
      <c r="M1220" s="14">
        <f t="shared" ref="M1220" si="5113">(B1220-B1218)/B1218</f>
        <v>-1.4607705961119023E-2</v>
      </c>
      <c r="N1220" s="15">
        <f t="shared" ref="N1220:N1283" si="5114">IF(M1220&gt;0,0,M1220)</f>
        <v>-1.4607705961119023E-2</v>
      </c>
      <c r="O1220" s="17">
        <f t="shared" ref="O1220" si="5115">O1219*(1+$N1220)+O1219*$Y$3</f>
        <v>0.12066117006259734</v>
      </c>
      <c r="P1220" s="17">
        <f t="shared" ref="P1220" si="5116">P1219*(1+$N1220)+P1219*$Y$3</f>
        <v>0.42363790414995173</v>
      </c>
      <c r="Q1220" s="17">
        <f t="shared" ref="Q1220" si="5117">Q1219*(1+$N1220)+Q1219*$Y$3</f>
        <v>0.68019830510998036</v>
      </c>
      <c r="R1220" s="17">
        <f t="shared" ref="R1220" si="5118">R1219*(1+$N1220)+R1219*$Y$3</f>
        <v>2.4481321580865649</v>
      </c>
      <c r="S1220" s="17">
        <f t="shared" ref="S1220" si="5119">S1219*(1+$N1220)+S1219*$Y$3</f>
        <v>7.4517864356761168</v>
      </c>
      <c r="T1220" s="17">
        <f t="shared" ref="T1220" si="5120">T1219*(1+$N1220)+T1219*$Y$3</f>
        <v>9.3357079065942266</v>
      </c>
      <c r="U1220" s="17">
        <f t="shared" ref="U1220" si="5121">U1219*(1+$N1220)+U1219*$Y$3</f>
        <v>58.05816518515639</v>
      </c>
    </row>
    <row r="1221" spans="1:21" x14ac:dyDescent="0.25">
      <c r="A1221" s="1">
        <v>44501</v>
      </c>
      <c r="B1221" s="12">
        <v>61004.40625</v>
      </c>
      <c r="C1221" s="2">
        <f t="shared" si="5111"/>
        <v>-5.1297477359403864E-3</v>
      </c>
      <c r="D1221" s="9">
        <f t="shared" si="5112"/>
        <v>-5.1297477359403864E-3</v>
      </c>
      <c r="E1221" s="10">
        <f t="shared" si="5103"/>
        <v>1.3050108760289348E-2</v>
      </c>
      <c r="F1221" s="10">
        <f t="shared" si="5044"/>
        <v>5.9795241678856442E-2</v>
      </c>
      <c r="G1221" s="10">
        <f t="shared" si="4963"/>
        <v>0.12496361048058824</v>
      </c>
      <c r="H1221" s="10">
        <f t="shared" si="4904"/>
        <v>0.57255301568697836</v>
      </c>
      <c r="I1221" s="10">
        <f t="shared" si="4831"/>
        <v>2.5805663674557424</v>
      </c>
      <c r="J1221" s="10">
        <f t="shared" si="4772"/>
        <v>3.9465943759729036</v>
      </c>
      <c r="K1221" s="10">
        <f t="shared" si="4691"/>
        <v>44.459165225812612</v>
      </c>
      <c r="N1221" s="15">
        <f t="shared" si="5114"/>
        <v>0</v>
      </c>
      <c r="O1221" s="17">
        <f t="shared" ref="O1221" si="5122">O1220</f>
        <v>0.12066117006259734</v>
      </c>
      <c r="P1221" s="17">
        <f t="shared" ref="P1221" si="5123">P1220</f>
        <v>0.42363790414995173</v>
      </c>
      <c r="Q1221" s="17">
        <f t="shared" ref="Q1221" si="5124">Q1220</f>
        <v>0.68019830510998036</v>
      </c>
      <c r="R1221" s="17">
        <f t="shared" ref="R1221" si="5125">R1220</f>
        <v>2.4481321580865649</v>
      </c>
      <c r="S1221" s="17">
        <f t="shared" ref="S1221" si="5126">S1220</f>
        <v>7.4517864356761168</v>
      </c>
      <c r="T1221" s="17">
        <f t="shared" ref="T1221" si="5127">T1220</f>
        <v>9.3357079065942266</v>
      </c>
      <c r="U1221" s="17">
        <f t="shared" ref="U1221" si="5128">U1220</f>
        <v>58.05816518515639</v>
      </c>
    </row>
    <row r="1222" spans="1:21" x14ac:dyDescent="0.25">
      <c r="A1222" s="1">
        <v>44502</v>
      </c>
      <c r="B1222" s="12">
        <v>63226.402344000002</v>
      </c>
      <c r="C1222" s="2">
        <f t="shared" si="5111"/>
        <v>3.6423534472151374E-2</v>
      </c>
      <c r="D1222" s="9">
        <f t="shared" si="5112"/>
        <v>0</v>
      </c>
      <c r="E1222" s="10">
        <f t="shared" si="5103"/>
        <v>1.3107314716498836E-2</v>
      </c>
      <c r="F1222" s="10">
        <f t="shared" si="5044"/>
        <v>6.0057357806763759E-2</v>
      </c>
      <c r="G1222" s="10">
        <f t="shared" si="4963"/>
        <v>0.12551139617036616</v>
      </c>
      <c r="H1222" s="10">
        <f t="shared" si="4904"/>
        <v>0.57506283712560624</v>
      </c>
      <c r="I1222" s="10">
        <f t="shared" si="4831"/>
        <v>2.5918784392034935</v>
      </c>
      <c r="J1222" s="10">
        <f t="shared" si="4772"/>
        <v>3.963894515703196</v>
      </c>
      <c r="K1222" s="10">
        <f t="shared" si="4691"/>
        <v>44.654054717213434</v>
      </c>
      <c r="M1222" s="14">
        <f t="shared" si="4683"/>
        <v>3.1106943192717524E-2</v>
      </c>
      <c r="N1222" s="15">
        <f t="shared" si="5114"/>
        <v>0</v>
      </c>
      <c r="O1222" s="17">
        <f t="shared" ref="O1222" si="5129">O1221*(1+$N1222)+O1221*$Y$3</f>
        <v>0.12132232715883075</v>
      </c>
      <c r="P1222" s="17">
        <f t="shared" ref="P1222" si="5130">P1221*(1+$N1222)+P1221*$Y$3</f>
        <v>0.42595920773433504</v>
      </c>
      <c r="Q1222" s="17">
        <f t="shared" ref="Q1222" si="5131">Q1221*(1+$N1222)+Q1221*$Y$3</f>
        <v>0.68392541911058302</v>
      </c>
      <c r="R1222" s="17">
        <f t="shared" ref="R1222" si="5132">R1221*(1+$N1222)+R1221*$Y$3</f>
        <v>2.4615465808706007</v>
      </c>
      <c r="S1222" s="17">
        <f t="shared" ref="S1222" si="5133">S1221*(1+$N1222)+S1221*$Y$3</f>
        <v>7.4926181421729723</v>
      </c>
      <c r="T1222" s="17">
        <f t="shared" ref="T1222" si="5134">T1221*(1+$N1222)+T1221*$Y$3</f>
        <v>9.3868624704659762</v>
      </c>
      <c r="U1222" s="17">
        <f t="shared" ref="U1222" si="5135">U1221*(1+$N1222)+U1221*$Y$3</f>
        <v>58.376292117677792</v>
      </c>
    </row>
    <row r="1223" spans="1:21" x14ac:dyDescent="0.25">
      <c r="A1223" s="1">
        <v>44503</v>
      </c>
      <c r="B1223" s="12">
        <v>62970.046875</v>
      </c>
      <c r="C1223" s="2">
        <f t="shared" si="5111"/>
        <v>-4.0545635920454879E-3</v>
      </c>
      <c r="D1223" s="9">
        <f t="shared" si="5112"/>
        <v>-4.0545635920454879E-3</v>
      </c>
      <c r="E1223" s="10">
        <f t="shared" si="5103"/>
        <v>1.3111626997504764E-2</v>
      </c>
      <c r="F1223" s="10">
        <f t="shared" si="5044"/>
        <v>6.0077116560477851E-2</v>
      </c>
      <c r="G1223" s="10">
        <f t="shared" si="4963"/>
        <v>0.12555268917518367</v>
      </c>
      <c r="H1223" s="10">
        <f t="shared" si="4904"/>
        <v>0.57525203167867744</v>
      </c>
      <c r="I1223" s="10">
        <f t="shared" si="4831"/>
        <v>2.5927311621604683</v>
      </c>
      <c r="J1223" s="10">
        <f t="shared" si="4772"/>
        <v>3.9651986292763639</v>
      </c>
      <c r="K1223" s="10">
        <f t="shared" si="4691"/>
        <v>44.668745814219925</v>
      </c>
      <c r="N1223" s="15">
        <f t="shared" si="5114"/>
        <v>0</v>
      </c>
      <c r="O1223" s="17">
        <f t="shared" ref="O1223" si="5136">O1222</f>
        <v>0.12132232715883075</v>
      </c>
      <c r="P1223" s="17">
        <f t="shared" ref="P1223" si="5137">P1222</f>
        <v>0.42595920773433504</v>
      </c>
      <c r="Q1223" s="17">
        <f t="shared" ref="Q1223" si="5138">Q1222</f>
        <v>0.68392541911058302</v>
      </c>
      <c r="R1223" s="17">
        <f t="shared" ref="R1223" si="5139">R1222</f>
        <v>2.4615465808706007</v>
      </c>
      <c r="S1223" s="17">
        <f t="shared" ref="S1223" si="5140">S1222</f>
        <v>7.4926181421729723</v>
      </c>
      <c r="T1223" s="17">
        <f t="shared" ref="T1223" si="5141">T1222</f>
        <v>9.3868624704659762</v>
      </c>
      <c r="U1223" s="17">
        <f t="shared" ref="U1223" si="5142">U1222</f>
        <v>58.376292117677792</v>
      </c>
    </row>
    <row r="1224" spans="1:21" x14ac:dyDescent="0.25">
      <c r="A1224" s="1">
        <v>44504</v>
      </c>
      <c r="B1224" s="12">
        <v>61452.230469000002</v>
      </c>
      <c r="C1224" s="2">
        <f t="shared" si="5111"/>
        <v>-2.4103783962762027E-2</v>
      </c>
      <c r="D1224" s="9">
        <f t="shared" si="5112"/>
        <v>-2.4103783962762027E-2</v>
      </c>
      <c r="E1224" s="10">
        <f t="shared" si="5103"/>
        <v>1.2853062798151132E-2</v>
      </c>
      <c r="F1224" s="10">
        <f t="shared" si="5044"/>
        <v>5.889238246562517E-2</v>
      </c>
      <c r="G1224" s="10">
        <f t="shared" si="4963"/>
        <v>0.12307676223190997</v>
      </c>
      <c r="H1224" s="10">
        <f t="shared" si="4904"/>
        <v>0.56390793372455983</v>
      </c>
      <c r="I1224" s="10">
        <f t="shared" si="4831"/>
        <v>2.5416019272294554</v>
      </c>
      <c r="J1224" s="10">
        <f t="shared" si="4772"/>
        <v>3.8870040307683316</v>
      </c>
      <c r="K1224" s="10">
        <f t="shared" si="4691"/>
        <v>43.787868216055891</v>
      </c>
      <c r="M1224" s="14">
        <f t="shared" ref="M1224" si="5143">(B1224-B1222)/B1222</f>
        <v>-2.8060617229921571E-2</v>
      </c>
      <c r="N1224" s="15">
        <f t="shared" si="5114"/>
        <v>-2.8060617229921571E-2</v>
      </c>
      <c r="O1224" s="17">
        <f t="shared" ref="O1224" si="5144">O1223*(1+$N1224)+O1223*$Y$3</f>
        <v>0.11858272764982639</v>
      </c>
      <c r="P1224" s="17">
        <f t="shared" ref="P1224" si="5145">P1223*(1+$N1224)+P1223*$Y$3</f>
        <v>0.41634055250661978</v>
      </c>
      <c r="Q1224" s="17">
        <f t="shared" ref="Q1224" si="5146">Q1223*(1+$N1224)+Q1223*$Y$3</f>
        <v>0.66848158625417897</v>
      </c>
      <c r="R1224" s="17">
        <f t="shared" ref="R1224" si="5147">R1223*(1+$N1224)+R1223*$Y$3</f>
        <v>2.4059619909416923</v>
      </c>
      <c r="S1224" s="17">
        <f t="shared" ref="S1224" si="5148">S1223*(1+$N1224)+S1223*$Y$3</f>
        <v>7.3234260943104106</v>
      </c>
      <c r="T1224" s="17">
        <f t="shared" ref="T1224" si="5149">T1223*(1+$N1224)+T1223*$Y$3</f>
        <v>9.1748961785441825</v>
      </c>
      <c r="U1224" s="17">
        <f t="shared" ref="U1224" si="5150">U1223*(1+$N1224)+U1223*$Y$3</f>
        <v>57.058087423057039</v>
      </c>
    </row>
    <row r="1225" spans="1:21" x14ac:dyDescent="0.25">
      <c r="A1225" s="1">
        <v>44505</v>
      </c>
      <c r="B1225" s="12">
        <v>61125.675780999998</v>
      </c>
      <c r="C1225" s="2">
        <f t="shared" si="5111"/>
        <v>-5.3139598922245235E-3</v>
      </c>
      <c r="D1225" s="9">
        <f t="shared" si="5112"/>
        <v>-5.3139598922245235E-3</v>
      </c>
      <c r="E1225" s="10">
        <f t="shared" si="5103"/>
        <v>1.2841104331037301E-2</v>
      </c>
      <c r="F1225" s="10">
        <f t="shared" si="5044"/>
        <v>5.8837589096135706E-2</v>
      </c>
      <c r="G1225" s="10">
        <f t="shared" si="4963"/>
        <v>0.12296225182791203</v>
      </c>
      <c r="H1225" s="10">
        <f t="shared" si="4904"/>
        <v>0.56338327477076988</v>
      </c>
      <c r="I1225" s="10">
        <f t="shared" si="4831"/>
        <v>2.5392372252482596</v>
      </c>
      <c r="J1225" s="10">
        <f t="shared" si="4772"/>
        <v>3.8833875690266244</v>
      </c>
      <c r="K1225" s="10">
        <f t="shared" si="4691"/>
        <v>43.747128060166993</v>
      </c>
      <c r="N1225" s="15">
        <f t="shared" si="5114"/>
        <v>0</v>
      </c>
      <c r="O1225" s="17">
        <f t="shared" ref="O1225" si="5151">O1224</f>
        <v>0.11858272764982639</v>
      </c>
      <c r="P1225" s="17">
        <f t="shared" ref="P1225" si="5152">P1224</f>
        <v>0.41634055250661978</v>
      </c>
      <c r="Q1225" s="17">
        <f t="shared" ref="Q1225" si="5153">Q1224</f>
        <v>0.66848158625417897</v>
      </c>
      <c r="R1225" s="17">
        <f t="shared" ref="R1225" si="5154">R1224</f>
        <v>2.4059619909416923</v>
      </c>
      <c r="S1225" s="17">
        <f t="shared" ref="S1225" si="5155">S1224</f>
        <v>7.3234260943104106</v>
      </c>
      <c r="T1225" s="17">
        <f t="shared" ref="T1225" si="5156">T1224</f>
        <v>9.1748961785441825</v>
      </c>
      <c r="U1225" s="17">
        <f t="shared" ref="U1225" si="5157">U1224</f>
        <v>57.058087423057039</v>
      </c>
    </row>
    <row r="1226" spans="1:21" x14ac:dyDescent="0.25">
      <c r="A1226" s="1">
        <v>44506</v>
      </c>
      <c r="B1226" s="12">
        <v>61527.480469000002</v>
      </c>
      <c r="C1226" s="2">
        <f t="shared" si="5111"/>
        <v>6.5734191543269415E-3</v>
      </c>
      <c r="D1226" s="9">
        <f t="shared" si="5112"/>
        <v>0</v>
      </c>
      <c r="E1226" s="10">
        <f t="shared" si="5103"/>
        <v>1.2897394103447327E-2</v>
      </c>
      <c r="F1226" s="10">
        <f t="shared" si="5044"/>
        <v>5.9095507294913287E-2</v>
      </c>
      <c r="G1226" s="10">
        <f t="shared" si="4963"/>
        <v>0.12350126443866452</v>
      </c>
      <c r="H1226" s="10">
        <f t="shared" si="4904"/>
        <v>0.56585290008483358</v>
      </c>
      <c r="I1226" s="10">
        <f t="shared" si="4831"/>
        <v>2.5503681281534574</v>
      </c>
      <c r="J1226" s="10">
        <f t="shared" si="4772"/>
        <v>3.9004106378223575</v>
      </c>
      <c r="K1226" s="10">
        <f t="shared" si="4691"/>
        <v>43.938896292759509</v>
      </c>
      <c r="M1226" s="14">
        <f t="shared" ref="M1226:M1286" si="5158">(B1226-B1224)/B1224</f>
        <v>1.2245283763615445E-3</v>
      </c>
      <c r="N1226" s="15">
        <f t="shared" si="5114"/>
        <v>0</v>
      </c>
      <c r="O1226" s="17">
        <f t="shared" ref="O1226" si="5159">O1225*(1+$N1226)+O1225*$Y$3</f>
        <v>0.11923249602051036</v>
      </c>
      <c r="P1226" s="17">
        <f t="shared" ref="P1226" si="5160">P1225*(1+$N1226)+P1225*$Y$3</f>
        <v>0.41862187060254646</v>
      </c>
      <c r="Q1226" s="17">
        <f t="shared" ref="Q1226" si="5161">Q1225*(1+$N1226)+Q1225*$Y$3</f>
        <v>0.67214449905557172</v>
      </c>
      <c r="R1226" s="17">
        <f t="shared" ref="R1226" si="5162">R1225*(1+$N1226)+R1225*$Y$3</f>
        <v>2.4191453443167155</v>
      </c>
      <c r="S1226" s="17">
        <f t="shared" ref="S1226" si="5163">S1225*(1+$N1226)+S1225*$Y$3</f>
        <v>7.3635544564710154</v>
      </c>
      <c r="T1226" s="17">
        <f t="shared" ref="T1226" si="5164">T1225*(1+$N1226)+T1225*$Y$3</f>
        <v>9.2251695822622324</v>
      </c>
      <c r="U1226" s="17">
        <f t="shared" ref="U1226" si="5165">U1225*(1+$N1226)+U1225*$Y$3</f>
        <v>57.370734477429956</v>
      </c>
    </row>
    <row r="1227" spans="1:21" x14ac:dyDescent="0.25">
      <c r="A1227" s="1">
        <v>44507</v>
      </c>
      <c r="B1227" s="12">
        <v>63326.988280999998</v>
      </c>
      <c r="C1227" s="2">
        <f t="shared" si="5111"/>
        <v>2.9247220888667137E-2</v>
      </c>
      <c r="D1227" s="9">
        <f t="shared" si="5112"/>
        <v>0</v>
      </c>
      <c r="E1227" s="10">
        <f t="shared" si="5103"/>
        <v>1.2953930625544631E-2</v>
      </c>
      <c r="F1227" s="10">
        <f t="shared" si="5044"/>
        <v>5.9354556094014278E-2</v>
      </c>
      <c r="G1227" s="10">
        <f t="shared" si="4963"/>
        <v>0.12404263984442306</v>
      </c>
      <c r="H1227" s="10">
        <f t="shared" si="4904"/>
        <v>0.56833335115369865</v>
      </c>
      <c r="I1227" s="10">
        <f t="shared" si="4831"/>
        <v>2.5615478240576919</v>
      </c>
      <c r="J1227" s="10">
        <f t="shared" si="4772"/>
        <v>3.9175083282895242</v>
      </c>
      <c r="K1227" s="10">
        <f t="shared" ref="K1227:K1290" si="5166">K1226*(1+$D1227)+K1226*$Y$2</f>
        <v>44.131505153220921</v>
      </c>
      <c r="N1227" s="15">
        <f t="shared" si="5114"/>
        <v>0</v>
      </c>
      <c r="O1227" s="17">
        <f t="shared" ref="O1227" si="5167">O1226</f>
        <v>0.11923249602051036</v>
      </c>
      <c r="P1227" s="17">
        <f t="shared" ref="P1227" si="5168">P1226</f>
        <v>0.41862187060254646</v>
      </c>
      <c r="Q1227" s="17">
        <f t="shared" ref="Q1227" si="5169">Q1226</f>
        <v>0.67214449905557172</v>
      </c>
      <c r="R1227" s="17">
        <f t="shared" ref="R1227" si="5170">R1226</f>
        <v>2.4191453443167155</v>
      </c>
      <c r="S1227" s="17">
        <f t="shared" ref="S1227" si="5171">S1226</f>
        <v>7.3635544564710154</v>
      </c>
      <c r="T1227" s="17">
        <f t="shared" ref="T1227" si="5172">T1226</f>
        <v>9.2251695822622324</v>
      </c>
      <c r="U1227" s="17">
        <f t="shared" ref="U1227" si="5173">U1226</f>
        <v>57.370734477429956</v>
      </c>
    </row>
    <row r="1228" spans="1:21" x14ac:dyDescent="0.25">
      <c r="A1228" s="1">
        <v>44508</v>
      </c>
      <c r="B1228" s="12">
        <v>67566.828125</v>
      </c>
      <c r="C1228" s="2">
        <f t="shared" si="5111"/>
        <v>6.6951547185326699E-2</v>
      </c>
      <c r="D1228" s="9">
        <f t="shared" si="5112"/>
        <v>0</v>
      </c>
      <c r="E1228" s="10">
        <f t="shared" si="5103"/>
        <v>1.3010714978971676E-2</v>
      </c>
      <c r="F1228" s="10">
        <f t="shared" si="5044"/>
        <v>5.9614740449494892E-2</v>
      </c>
      <c r="G1228" s="10">
        <f t="shared" si="4963"/>
        <v>0.12458638840264519</v>
      </c>
      <c r="H1228" s="10">
        <f t="shared" si="4904"/>
        <v>0.57082467543272852</v>
      </c>
      <c r="I1228" s="10">
        <f t="shared" si="4831"/>
        <v>2.5727765268480818</v>
      </c>
      <c r="J1228" s="10">
        <f t="shared" si="4772"/>
        <v>3.9346809675368206</v>
      </c>
      <c r="K1228" s="10">
        <f t="shared" si="5166"/>
        <v>44.324958326495313</v>
      </c>
      <c r="M1228" s="14">
        <f t="shared" ref="M1228" si="5174">(B1228-B1226)/B1226</f>
        <v>9.8156914763361094E-2</v>
      </c>
      <c r="N1228" s="15">
        <f t="shared" si="5114"/>
        <v>0</v>
      </c>
      <c r="O1228" s="17">
        <f t="shared" ref="O1228" si="5175">O1227*(1+$N1228)+O1227*$Y$3</f>
        <v>0.11988582476582824</v>
      </c>
      <c r="P1228" s="17">
        <f t="shared" ref="P1228" si="5176">P1227*(1+$N1228)+P1227*$Y$3</f>
        <v>0.42091568907160154</v>
      </c>
      <c r="Q1228" s="17">
        <f t="shared" ref="Q1228" si="5177">Q1227*(1+$N1228)+Q1227*$Y$3</f>
        <v>0.67582748261204062</v>
      </c>
      <c r="R1228" s="17">
        <f t="shared" ref="R1228" si="5178">R1227*(1+$N1228)+R1227*$Y$3</f>
        <v>2.4324009352444782</v>
      </c>
      <c r="S1228" s="17">
        <f t="shared" ref="S1228" si="5179">S1227*(1+$N1228)+S1227*$Y$3</f>
        <v>7.4039027000681168</v>
      </c>
      <c r="T1228" s="17">
        <f t="shared" ref="T1228" si="5180">T1227*(1+$N1228)+T1227*$Y$3</f>
        <v>9.2757184566855866</v>
      </c>
      <c r="U1228" s="17">
        <f t="shared" ref="U1228" si="5181">U1227*(1+$N1228)+U1227*$Y$3</f>
        <v>57.685094666347382</v>
      </c>
    </row>
    <row r="1229" spans="1:21" x14ac:dyDescent="0.25">
      <c r="A1229" s="1">
        <v>44509</v>
      </c>
      <c r="B1229" s="12">
        <v>66971.828125</v>
      </c>
      <c r="C1229" s="2">
        <f t="shared" si="5111"/>
        <v>-8.8060963717171686E-3</v>
      </c>
      <c r="D1229" s="9">
        <f t="shared" si="5112"/>
        <v>-8.8060963717171686E-3</v>
      </c>
      <c r="E1229" s="10">
        <f t="shared" si="5103"/>
        <v>1.2953174640142605E-2</v>
      </c>
      <c r="F1229" s="10">
        <f t="shared" si="5044"/>
        <v>5.9351092189563359E-2</v>
      </c>
      <c r="G1229" s="10">
        <f t="shared" si="4963"/>
        <v>0.12403540077331315</v>
      </c>
      <c r="H1229" s="10">
        <f t="shared" si="4904"/>
        <v>0.56830018348209554</v>
      </c>
      <c r="I1229" s="10">
        <f t="shared" si="4831"/>
        <v>2.5613983333110175</v>
      </c>
      <c r="J1229" s="10">
        <f t="shared" si="4772"/>
        <v>3.9172797043147547</v>
      </c>
      <c r="K1229" s="10">
        <f t="shared" si="5166"/>
        <v>44.128929658984482</v>
      </c>
      <c r="N1229" s="15">
        <f t="shared" si="5114"/>
        <v>0</v>
      </c>
      <c r="O1229" s="17">
        <f t="shared" ref="O1229" si="5182">O1228</f>
        <v>0.11988582476582824</v>
      </c>
      <c r="P1229" s="17">
        <f t="shared" ref="P1229" si="5183">P1228</f>
        <v>0.42091568907160154</v>
      </c>
      <c r="Q1229" s="17">
        <f t="shared" ref="Q1229" si="5184">Q1228</f>
        <v>0.67582748261204062</v>
      </c>
      <c r="R1229" s="17">
        <f t="shared" ref="R1229" si="5185">R1228</f>
        <v>2.4324009352444782</v>
      </c>
      <c r="S1229" s="17">
        <f t="shared" ref="S1229" si="5186">S1228</f>
        <v>7.4039027000681168</v>
      </c>
      <c r="T1229" s="17">
        <f t="shared" ref="T1229" si="5187">T1228</f>
        <v>9.2757184566855866</v>
      </c>
      <c r="U1229" s="17">
        <f t="shared" ref="U1229" si="5188">U1228</f>
        <v>57.685094666347382</v>
      </c>
    </row>
    <row r="1230" spans="1:21" x14ac:dyDescent="0.25">
      <c r="A1230" s="1">
        <v>44510</v>
      </c>
      <c r="B1230" s="12">
        <v>64995.230469000002</v>
      </c>
      <c r="C1230" s="2">
        <f t="shared" si="5111"/>
        <v>-2.9513867417666494E-2</v>
      </c>
      <c r="D1230" s="9">
        <f t="shared" si="5112"/>
        <v>-2.9513867417666494E-2</v>
      </c>
      <c r="E1230" s="10">
        <f t="shared" si="5103"/>
        <v>1.2627657400693991E-2</v>
      </c>
      <c r="F1230" s="10">
        <f t="shared" si="5044"/>
        <v>5.7859581094828805E-2</v>
      </c>
      <c r="G1230" s="10">
        <f t="shared" si="4963"/>
        <v>0.12091835322510013</v>
      </c>
      <c r="H1230" s="10">
        <f t="shared" si="4904"/>
        <v>0.5540186260998663</v>
      </c>
      <c r="I1230" s="10">
        <f t="shared" si="4831"/>
        <v>2.4970296099863307</v>
      </c>
      <c r="J1230" s="10">
        <f t="shared" si="4772"/>
        <v>3.818837267543703</v>
      </c>
      <c r="K1230" s="10">
        <f t="shared" si="5166"/>
        <v>43.019956163182329</v>
      </c>
      <c r="M1230" s="14">
        <f t="shared" si="5158"/>
        <v>-3.806006182860161E-2</v>
      </c>
      <c r="N1230" s="15">
        <f t="shared" si="5114"/>
        <v>-3.806006182860161E-2</v>
      </c>
      <c r="O1230" s="17">
        <f t="shared" ref="O1230" si="5189">O1229*(1+$N1230)+O1229*$Y$3</f>
        <v>0.11597987149172177</v>
      </c>
      <c r="P1230" s="17">
        <f t="shared" ref="P1230" si="5190">P1229*(1+$N1230)+P1229*$Y$3</f>
        <v>0.4072019992582866</v>
      </c>
      <c r="Q1230" s="17">
        <f t="shared" ref="Q1230" si="5191">Q1229*(1+$N1230)+Q1229*$Y$3</f>
        <v>0.65380861112664335</v>
      </c>
      <c r="R1230" s="17">
        <f t="shared" ref="R1230" si="5192">R1229*(1+$N1230)+R1229*$Y$3</f>
        <v>2.3531518295598346</v>
      </c>
      <c r="S1230" s="17">
        <f t="shared" ref="S1230" si="5193">S1229*(1+$N1230)+S1229*$Y$3</f>
        <v>7.1626790353939613</v>
      </c>
      <c r="T1230" s="17">
        <f t="shared" ref="T1230" si="5194">T1229*(1+$N1230)+T1229*$Y$3</f>
        <v>8.9735098932766153</v>
      </c>
      <c r="U1230" s="17">
        <f t="shared" ref="U1230" si="5195">U1229*(1+$N1230)+U1229*$Y$3</f>
        <v>55.805679107258001</v>
      </c>
    </row>
    <row r="1231" spans="1:21" x14ac:dyDescent="0.25">
      <c r="A1231" s="1">
        <v>44511</v>
      </c>
      <c r="B1231" s="12">
        <v>64949.960937999997</v>
      </c>
      <c r="C1231" s="2">
        <f t="shared" si="5111"/>
        <v>-6.965054308346062E-4</v>
      </c>
      <c r="D1231" s="9">
        <f t="shared" si="5112"/>
        <v>-6.965054308346062E-4</v>
      </c>
      <c r="E1231" s="10">
        <f t="shared" si="5103"/>
        <v>1.2674216283368867E-2</v>
      </c>
      <c r="F1231" s="10">
        <f t="shared" si="5044"/>
        <v>5.8072912622786126E-2</v>
      </c>
      <c r="G1231" s="10">
        <f t="shared" si="4963"/>
        <v>0.12136418599062458</v>
      </c>
      <c r="H1231" s="10">
        <f t="shared" si="4904"/>
        <v>0.55606132391734608</v>
      </c>
      <c r="I1231" s="10">
        <f t="shared" si="4831"/>
        <v>2.506236298523878</v>
      </c>
      <c r="J1231" s="10">
        <f t="shared" si="4772"/>
        <v>3.8329175352174398</v>
      </c>
      <c r="K1231" s="10">
        <f t="shared" si="5166"/>
        <v>43.178573159836816</v>
      </c>
      <c r="N1231" s="15">
        <f t="shared" si="5114"/>
        <v>0</v>
      </c>
      <c r="O1231" s="17">
        <f t="shared" ref="O1231" si="5196">O1230</f>
        <v>0.11597987149172177</v>
      </c>
      <c r="P1231" s="17">
        <f t="shared" ref="P1231" si="5197">P1230</f>
        <v>0.4072019992582866</v>
      </c>
      <c r="Q1231" s="17">
        <f t="shared" ref="Q1231" si="5198">Q1230</f>
        <v>0.65380861112664335</v>
      </c>
      <c r="R1231" s="17">
        <f t="shared" ref="R1231" si="5199">R1230</f>
        <v>2.3531518295598346</v>
      </c>
      <c r="S1231" s="17">
        <f t="shared" ref="S1231" si="5200">S1230</f>
        <v>7.1626790353939613</v>
      </c>
      <c r="T1231" s="17">
        <f t="shared" ref="T1231" si="5201">T1230</f>
        <v>8.9735098932766153</v>
      </c>
      <c r="U1231" s="17">
        <f t="shared" ref="U1231" si="5202">U1230</f>
        <v>55.805679107258001</v>
      </c>
    </row>
    <row r="1232" spans="1:21" x14ac:dyDescent="0.25">
      <c r="A1232" s="1">
        <v>44512</v>
      </c>
      <c r="B1232" s="12">
        <v>64155.941405999998</v>
      </c>
      <c r="C1232" s="2">
        <f t="shared" si="5111"/>
        <v>-1.22250963746992E-2</v>
      </c>
      <c r="D1232" s="9">
        <f t="shared" si="5112"/>
        <v>-1.22250963746992E-2</v>
      </c>
      <c r="E1232" s="10">
        <f t="shared" si="5103"/>
        <v>1.2574830976196353E-2</v>
      </c>
      <c r="F1232" s="10">
        <f t="shared" si="5044"/>
        <v>5.7617531861532144E-2</v>
      </c>
      <c r="G1232" s="10">
        <f t="shared" si="4963"/>
        <v>0.12041250451109613</v>
      </c>
      <c r="H1232" s="10">
        <f t="shared" si="4904"/>
        <v>0.55170094973335826</v>
      </c>
      <c r="I1232" s="10">
        <f t="shared" si="4831"/>
        <v>2.4865835595452523</v>
      </c>
      <c r="J1232" s="10">
        <f t="shared" si="4772"/>
        <v>3.8028615792444964</v>
      </c>
      <c r="K1232" s="10">
        <f t="shared" si="5166"/>
        <v>42.839986878774823</v>
      </c>
      <c r="M1232" s="14">
        <f t="shared" ref="M1232" si="5203">(B1232-B1230)/B1230</f>
        <v>-1.2913086959516352E-2</v>
      </c>
      <c r="N1232" s="15">
        <f t="shared" si="5114"/>
        <v>-1.2913086959516352E-2</v>
      </c>
      <c r="O1232" s="17">
        <f t="shared" ref="O1232" si="5204">O1231*(1+$N1232)+O1231*$Y$3</f>
        <v>0.11511771947075576</v>
      </c>
      <c r="P1232" s="17">
        <f t="shared" ref="P1232" si="5205">P1231*(1+$N1232)+P1231*$Y$3</f>
        <v>0.4041750082633277</v>
      </c>
      <c r="Q1232" s="17">
        <f t="shared" ref="Q1232" si="5206">Q1231*(1+$N1232)+Q1231*$Y$3</f>
        <v>0.64894843661396462</v>
      </c>
      <c r="R1232" s="17">
        <f t="shared" ref="R1232" si="5207">R1231*(1+$N1232)+R1231*$Y$3</f>
        <v>2.3356593579835083</v>
      </c>
      <c r="S1232" s="17">
        <f t="shared" ref="S1232" si="5208">S1231*(1+$N1232)+S1231*$Y$3</f>
        <v>7.1094342945051379</v>
      </c>
      <c r="T1232" s="17">
        <f t="shared" ref="T1232" si="5209">T1231*(1+$N1232)+T1231*$Y$3</f>
        <v>8.9068040969160887</v>
      </c>
      <c r="U1232" s="17">
        <f t="shared" ref="U1232" si="5210">U1231*(1+$N1232)+U1231*$Y$3</f>
        <v>55.390840063164589</v>
      </c>
    </row>
    <row r="1233" spans="1:21" x14ac:dyDescent="0.25">
      <c r="A1233" s="1">
        <v>44513</v>
      </c>
      <c r="B1233" s="12">
        <v>64469.527344000002</v>
      </c>
      <c r="C1233" s="2">
        <f t="shared" si="5111"/>
        <v>4.8878705717297225E-3</v>
      </c>
      <c r="D1233" s="9">
        <f t="shared" si="5112"/>
        <v>0</v>
      </c>
      <c r="E1233" s="10">
        <f t="shared" si="5103"/>
        <v>1.2629953522941323E-2</v>
      </c>
      <c r="F1233" s="10">
        <f t="shared" si="5044"/>
        <v>5.7870101864212833E-2</v>
      </c>
      <c r="G1233" s="10">
        <f t="shared" si="4963"/>
        <v>0.12094034014730916</v>
      </c>
      <c r="H1233" s="10">
        <f t="shared" si="4904"/>
        <v>0.55411936485547708</v>
      </c>
      <c r="I1233" s="10">
        <f t="shared" si="4831"/>
        <v>2.4974836518610672</v>
      </c>
      <c r="J1233" s="10">
        <f t="shared" si="4772"/>
        <v>3.8195316574000886</v>
      </c>
      <c r="K1233" s="10">
        <f t="shared" si="5166"/>
        <v>43.027778602079039</v>
      </c>
      <c r="N1233" s="15">
        <f t="shared" si="5114"/>
        <v>0</v>
      </c>
      <c r="O1233" s="17">
        <f t="shared" ref="O1233" si="5211">O1232</f>
        <v>0.11511771947075576</v>
      </c>
      <c r="P1233" s="17">
        <f t="shared" ref="P1233" si="5212">P1232</f>
        <v>0.4041750082633277</v>
      </c>
      <c r="Q1233" s="17">
        <f t="shared" ref="Q1233" si="5213">Q1232</f>
        <v>0.64894843661396462</v>
      </c>
      <c r="R1233" s="17">
        <f t="shared" ref="R1233" si="5214">R1232</f>
        <v>2.3356593579835083</v>
      </c>
      <c r="S1233" s="17">
        <f t="shared" ref="S1233" si="5215">S1232</f>
        <v>7.1094342945051379</v>
      </c>
      <c r="T1233" s="17">
        <f t="shared" ref="T1233" si="5216">T1232</f>
        <v>8.9068040969160887</v>
      </c>
      <c r="U1233" s="17">
        <f t="shared" ref="U1233" si="5217">U1232</f>
        <v>55.390840063164589</v>
      </c>
    </row>
    <row r="1234" spans="1:21" x14ac:dyDescent="0.25">
      <c r="A1234" s="1">
        <v>44514</v>
      </c>
      <c r="B1234" s="12">
        <v>65466.839844000002</v>
      </c>
      <c r="C1234" s="2">
        <f t="shared" si="5111"/>
        <v>1.5469517787504255E-2</v>
      </c>
      <c r="D1234" s="9">
        <f t="shared" si="5112"/>
        <v>0</v>
      </c>
      <c r="E1234" s="10">
        <f t="shared" si="5103"/>
        <v>1.2685317702767915E-2</v>
      </c>
      <c r="F1234" s="10">
        <f t="shared" si="5044"/>
        <v>5.8123779023069658E-2</v>
      </c>
      <c r="G1234" s="10">
        <f t="shared" si="4963"/>
        <v>0.12147048958357133</v>
      </c>
      <c r="H1234" s="10">
        <f t="shared" si="4904"/>
        <v>0.55654838124936412</v>
      </c>
      <c r="I1234" s="10">
        <f t="shared" si="4831"/>
        <v>2.5084315254034721</v>
      </c>
      <c r="J1234" s="10">
        <f t="shared" si="4772"/>
        <v>3.8362748098708837</v>
      </c>
      <c r="K1234" s="10">
        <f t="shared" si="5166"/>
        <v>43.21639352197856</v>
      </c>
      <c r="M1234" s="14">
        <f t="shared" si="5158"/>
        <v>2.043300135998637E-2</v>
      </c>
      <c r="N1234" s="15">
        <f t="shared" si="5114"/>
        <v>0</v>
      </c>
      <c r="O1234" s="17">
        <f t="shared" ref="O1234" si="5218">O1233*(1+$N1234)+O1233*$Y$3</f>
        <v>0.11574850149525305</v>
      </c>
      <c r="P1234" s="17">
        <f t="shared" ref="P1234" si="5219">P1233*(1+$N1234)+P1233*$Y$3</f>
        <v>0.4063896658428528</v>
      </c>
      <c r="Q1234" s="17">
        <f t="shared" ref="Q1234" si="5220">Q1233*(1+$N1234)+Q1233*$Y$3</f>
        <v>0.65250431845842471</v>
      </c>
      <c r="R1234" s="17">
        <f t="shared" ref="R1234" si="5221">R1233*(1+$N1234)+R1233*$Y$3</f>
        <v>2.348457491451911</v>
      </c>
      <c r="S1234" s="17">
        <f t="shared" ref="S1234" si="5222">S1233*(1+$N1234)+S1233*$Y$3</f>
        <v>7.1483900988585907</v>
      </c>
      <c r="T1234" s="17">
        <f t="shared" ref="T1234" si="5223">T1233*(1+$N1234)+T1233*$Y$3</f>
        <v>8.9556085029265873</v>
      </c>
      <c r="U1234" s="17">
        <f t="shared" ref="U1234" si="5224">U1233*(1+$N1234)+U1233*$Y$3</f>
        <v>55.694351515565494</v>
      </c>
    </row>
    <row r="1235" spans="1:21" x14ac:dyDescent="0.25">
      <c r="A1235" s="1">
        <v>44515</v>
      </c>
      <c r="B1235" s="12">
        <v>63557.871094000002</v>
      </c>
      <c r="C1235" s="2">
        <f t="shared" si="5111"/>
        <v>-2.915932332382095E-2</v>
      </c>
      <c r="D1235" s="9">
        <f t="shared" si="5112"/>
        <v>-2.915932332382095E-2</v>
      </c>
      <c r="E1235" s="10">
        <f t="shared" si="5103"/>
        <v>1.2371029294529236E-2</v>
      </c>
      <c r="F1235" s="10">
        <f t="shared" si="5044"/>
        <v>5.6683718126053953E-2</v>
      </c>
      <c r="G1235" s="10">
        <f t="shared" si="4963"/>
        <v>0.11846096568249763</v>
      </c>
      <c r="H1235" s="10">
        <f t="shared" si="4904"/>
        <v>0.54275947119214818</v>
      </c>
      <c r="I1235" s="10">
        <f t="shared" si="4831"/>
        <v>2.4462832237395133</v>
      </c>
      <c r="J1235" s="10">
        <f t="shared" si="4772"/>
        <v>3.7412281794425915</v>
      </c>
      <c r="K1235" s="10">
        <f t="shared" si="5166"/>
        <v>42.145674455409555</v>
      </c>
      <c r="N1235" s="15">
        <f t="shared" si="5114"/>
        <v>0</v>
      </c>
      <c r="O1235" s="17">
        <f t="shared" ref="O1235" si="5225">O1234</f>
        <v>0.11574850149525305</v>
      </c>
      <c r="P1235" s="17">
        <f t="shared" ref="P1235" si="5226">P1234</f>
        <v>0.4063896658428528</v>
      </c>
      <c r="Q1235" s="17">
        <f t="shared" ref="Q1235" si="5227">Q1234</f>
        <v>0.65250431845842471</v>
      </c>
      <c r="R1235" s="17">
        <f t="shared" ref="R1235" si="5228">R1234</f>
        <v>2.348457491451911</v>
      </c>
      <c r="S1235" s="17">
        <f t="shared" ref="S1235" si="5229">S1234</f>
        <v>7.1483900988585907</v>
      </c>
      <c r="T1235" s="17">
        <f t="shared" ref="T1235" si="5230">T1234</f>
        <v>8.9556085029265873</v>
      </c>
      <c r="U1235" s="17">
        <f t="shared" ref="U1235" si="5231">U1234</f>
        <v>55.694351515565494</v>
      </c>
    </row>
    <row r="1236" spans="1:21" x14ac:dyDescent="0.25">
      <c r="A1236" s="1">
        <v>44516</v>
      </c>
      <c r="B1236" s="12">
        <v>60161.246094000002</v>
      </c>
      <c r="C1236" s="2">
        <f t="shared" si="5111"/>
        <v>-5.344145330129927E-2</v>
      </c>
      <c r="D1236" s="9">
        <f t="shared" si="5112"/>
        <v>-5.344145330129927E-2</v>
      </c>
      <c r="E1236" s="10">
        <f t="shared" si="5103"/>
        <v>1.1764132679706912E-2</v>
      </c>
      <c r="F1236" s="10">
        <f t="shared" si="5044"/>
        <v>5.3902934423483796E-2</v>
      </c>
      <c r="G1236" s="10">
        <f t="shared" si="4963"/>
        <v>0.11264952046240714</v>
      </c>
      <c r="H1236" s="10">
        <f t="shared" si="4904"/>
        <v>0.51613283585834158</v>
      </c>
      <c r="I1236" s="10">
        <f t="shared" si="4831"/>
        <v>2.3262737263858293</v>
      </c>
      <c r="J1236" s="10">
        <f t="shared" si="4772"/>
        <v>3.5576914127496471</v>
      </c>
      <c r="K1236" s="10">
        <f t="shared" si="5166"/>
        <v>40.078096524145344</v>
      </c>
      <c r="M1236" s="14">
        <f t="shared" ref="M1236" si="5232">(B1236-B1234)/B1234</f>
        <v>-8.1042460009412759E-2</v>
      </c>
      <c r="N1236" s="15">
        <f t="shared" si="5114"/>
        <v>-8.1042460009412759E-2</v>
      </c>
      <c r="O1236" s="17">
        <f t="shared" ref="O1236" si="5233">O1235*(1+$N1236)+O1235*$Y$3</f>
        <v>0.1070021965560321</v>
      </c>
      <c r="P1236" s="17">
        <f t="shared" ref="P1236" si="5234">P1235*(1+$N1236)+P1235*$Y$3</f>
        <v>0.37568164029009471</v>
      </c>
      <c r="Q1236" s="17">
        <f t="shared" ref="Q1236" si="5235">Q1235*(1+$N1236)+Q1235*$Y$3</f>
        <v>0.60319912945232801</v>
      </c>
      <c r="R1236" s="17">
        <f t="shared" ref="R1236" si="5236">R1235*(1+$N1236)+R1235*$Y$3</f>
        <v>2.1710009793442473</v>
      </c>
      <c r="S1236" s="17">
        <f t="shared" ref="S1236" si="5237">S1235*(1+$N1236)+S1235*$Y$3</f>
        <v>6.6082362409558248</v>
      </c>
      <c r="T1236" s="17">
        <f t="shared" ref="T1236" si="5238">T1235*(1+$N1236)+T1235*$Y$3</f>
        <v>8.2788957863814989</v>
      </c>
      <c r="U1236" s="17">
        <f t="shared" ref="U1236" si="5239">U1235*(1+$N1236)+U1235*$Y$3</f>
        <v>51.485918788967517</v>
      </c>
    </row>
    <row r="1237" spans="1:21" x14ac:dyDescent="0.25">
      <c r="A1237" s="1">
        <v>44517</v>
      </c>
      <c r="B1237" s="12">
        <v>60368.011719000002</v>
      </c>
      <c r="C1237" s="2">
        <f t="shared" si="5111"/>
        <v>3.4368574194247139E-3</v>
      </c>
      <c r="D1237" s="9">
        <f t="shared" si="5112"/>
        <v>0</v>
      </c>
      <c r="E1237" s="10">
        <f t="shared" si="5103"/>
        <v>1.1815701480494668E-2</v>
      </c>
      <c r="F1237" s="10">
        <f t="shared" si="5044"/>
        <v>5.4139221259312767E-2</v>
      </c>
      <c r="G1237" s="10">
        <f t="shared" si="4963"/>
        <v>0.11314332657950263</v>
      </c>
      <c r="H1237" s="10">
        <f t="shared" si="4904"/>
        <v>0.51839533596073428</v>
      </c>
      <c r="I1237" s="10">
        <f t="shared" si="4831"/>
        <v>2.336471090665877</v>
      </c>
      <c r="J1237" s="10">
        <f t="shared" si="4772"/>
        <v>3.57328677236718</v>
      </c>
      <c r="K1237" s="10">
        <f t="shared" si="5166"/>
        <v>40.253781330826527</v>
      </c>
      <c r="N1237" s="15">
        <f t="shared" si="5114"/>
        <v>0</v>
      </c>
      <c r="O1237" s="17">
        <f t="shared" ref="O1237" si="5240">O1236</f>
        <v>0.1070021965560321</v>
      </c>
      <c r="P1237" s="17">
        <f t="shared" ref="P1237" si="5241">P1236</f>
        <v>0.37568164029009471</v>
      </c>
      <c r="Q1237" s="17">
        <f t="shared" ref="Q1237" si="5242">Q1236</f>
        <v>0.60319912945232801</v>
      </c>
      <c r="R1237" s="17">
        <f t="shared" ref="R1237" si="5243">R1236</f>
        <v>2.1710009793442473</v>
      </c>
      <c r="S1237" s="17">
        <f t="shared" ref="S1237" si="5244">S1236</f>
        <v>6.6082362409558248</v>
      </c>
      <c r="T1237" s="17">
        <f t="shared" ref="T1237" si="5245">T1236</f>
        <v>8.2788957863814989</v>
      </c>
      <c r="U1237" s="17">
        <f t="shared" ref="U1237" si="5246">U1236</f>
        <v>51.485918788967517</v>
      </c>
    </row>
    <row r="1238" spans="1:21" x14ac:dyDescent="0.25">
      <c r="A1238" s="1">
        <v>44518</v>
      </c>
      <c r="B1238" s="12">
        <v>56942.136719000002</v>
      </c>
      <c r="C1238" s="2">
        <f t="shared" si="5111"/>
        <v>-5.6749839897770778E-2</v>
      </c>
      <c r="D1238" s="9">
        <f t="shared" si="5112"/>
        <v>-5.6749839897770778E-2</v>
      </c>
      <c r="E1238" s="10">
        <f t="shared" si="5103"/>
        <v>1.119695716900165E-2</v>
      </c>
      <c r="F1238" s="10">
        <f t="shared" si="5044"/>
        <v>5.1304151734396231E-2</v>
      </c>
      <c r="G1238" s="10">
        <f t="shared" si="4963"/>
        <v>0.10721843165726454</v>
      </c>
      <c r="H1238" s="10">
        <f t="shared" si="4904"/>
        <v>0.49124890155227224</v>
      </c>
      <c r="I1238" s="10">
        <f t="shared" si="4831"/>
        <v>2.2141187953997923</v>
      </c>
      <c r="J1238" s="10">
        <f t="shared" ref="J1238:J1301" si="5247">J1237*(1+$D1238)+J1237*$Y$2</f>
        <v>3.3861670429642943</v>
      </c>
      <c r="K1238" s="10">
        <f t="shared" si="5166"/>
        <v>38.145840616883405</v>
      </c>
      <c r="M1238" s="14">
        <f t="shared" si="5158"/>
        <v>-5.3508023586649876E-2</v>
      </c>
      <c r="N1238" s="15">
        <f t="shared" si="5114"/>
        <v>-5.3508023586649876E-2</v>
      </c>
      <c r="O1238" s="17">
        <f t="shared" ref="O1238" si="5248">O1237*(1+$N1238)+O1237*$Y$3</f>
        <v>0.10186303390467508</v>
      </c>
      <c r="P1238" s="17">
        <f t="shared" ref="P1238" si="5249">P1237*(1+$N1238)+P1237*$Y$3</f>
        <v>0.35763818775621714</v>
      </c>
      <c r="Q1238" s="17">
        <f t="shared" ref="Q1238" si="5250">Q1237*(1+$N1238)+Q1237*$Y$3</f>
        <v>0.57422833691547404</v>
      </c>
      <c r="R1238" s="17">
        <f t="shared" ref="R1238" si="5251">R1237*(1+$N1238)+R1237*$Y$3</f>
        <v>2.066730903512084</v>
      </c>
      <c r="S1238" s="17">
        <f t="shared" ref="S1238" si="5252">S1237*(1+$N1238)+S1237*$Y$3</f>
        <v>6.2908520939576791</v>
      </c>
      <c r="T1238" s="17">
        <f t="shared" ref="T1238" si="5253">T1237*(1+$N1238)+T1237*$Y$3</f>
        <v>7.8812722479004993</v>
      </c>
      <c r="U1238" s="17">
        <f t="shared" ref="U1238" si="5254">U1237*(1+$N1238)+U1237*$Y$3</f>
        <v>49.013123655528297</v>
      </c>
    </row>
    <row r="1239" spans="1:21" x14ac:dyDescent="0.25">
      <c r="A1239" s="1">
        <v>44519</v>
      </c>
      <c r="B1239" s="12">
        <v>58119.578125</v>
      </c>
      <c r="C1239" s="2">
        <f t="shared" si="5111"/>
        <v>2.06778578016922E-2</v>
      </c>
      <c r="D1239" s="9">
        <f t="shared" si="5112"/>
        <v>0</v>
      </c>
      <c r="E1239" s="10">
        <f t="shared" si="5103"/>
        <v>1.1246039720975355E-2</v>
      </c>
      <c r="F1239" s="10">
        <f t="shared" si="5044"/>
        <v>5.1529046646108655E-2</v>
      </c>
      <c r="G1239" s="10">
        <f t="shared" si="4963"/>
        <v>0.10768843026178954</v>
      </c>
      <c r="H1239" s="10">
        <f t="shared" si="4904"/>
        <v>0.49340232139469314</v>
      </c>
      <c r="I1239" s="10">
        <f t="shared" si="4831"/>
        <v>2.2238245216262023</v>
      </c>
      <c r="J1239" s="10">
        <f t="shared" si="5247"/>
        <v>3.4010105149334526</v>
      </c>
      <c r="K1239" s="10">
        <f t="shared" si="5166"/>
        <v>38.313055260683441</v>
      </c>
      <c r="N1239" s="15">
        <f t="shared" si="5114"/>
        <v>0</v>
      </c>
      <c r="O1239" s="17">
        <f t="shared" ref="O1239" si="5255">O1238</f>
        <v>0.10186303390467508</v>
      </c>
      <c r="P1239" s="17">
        <f t="shared" ref="P1239" si="5256">P1238</f>
        <v>0.35763818775621714</v>
      </c>
      <c r="Q1239" s="17">
        <f t="shared" ref="Q1239" si="5257">Q1238</f>
        <v>0.57422833691547404</v>
      </c>
      <c r="R1239" s="17">
        <f t="shared" ref="R1239" si="5258">R1238</f>
        <v>2.066730903512084</v>
      </c>
      <c r="S1239" s="17">
        <f t="shared" ref="S1239" si="5259">S1238</f>
        <v>6.2908520939576791</v>
      </c>
      <c r="T1239" s="17">
        <f t="shared" ref="T1239" si="5260">T1238</f>
        <v>7.8812722479004993</v>
      </c>
      <c r="U1239" s="17">
        <f t="shared" ref="U1239" si="5261">U1238</f>
        <v>49.013123655528297</v>
      </c>
    </row>
    <row r="1240" spans="1:21" x14ac:dyDescent="0.25">
      <c r="A1240" s="1">
        <v>44520</v>
      </c>
      <c r="B1240" s="12">
        <v>59697.195312999997</v>
      </c>
      <c r="C1240" s="2">
        <f t="shared" si="5111"/>
        <v>2.7144333095587083E-2</v>
      </c>
      <c r="D1240" s="9">
        <f t="shared" si="5112"/>
        <v>0</v>
      </c>
      <c r="E1240" s="10">
        <f t="shared" si="5103"/>
        <v>1.1295337429341275E-2</v>
      </c>
      <c r="F1240" s="10">
        <f t="shared" si="5044"/>
        <v>5.1754927398529951E-2</v>
      </c>
      <c r="G1240" s="10">
        <f t="shared" si="4963"/>
        <v>0.10816048913416998</v>
      </c>
      <c r="H1240" s="10">
        <f t="shared" si="4904"/>
        <v>0.49556518088573837</v>
      </c>
      <c r="I1240" s="10">
        <f t="shared" si="4831"/>
        <v>2.2335727935018239</v>
      </c>
      <c r="J1240" s="10">
        <f t="shared" si="5247"/>
        <v>3.4159190541769964</v>
      </c>
      <c r="K1240" s="10">
        <f t="shared" si="5166"/>
        <v>38.481002900182325</v>
      </c>
      <c r="M1240" s="14">
        <f t="shared" ref="M1240" si="5262">(B1240-B1238)/B1238</f>
        <v>4.8383477557151597E-2</v>
      </c>
      <c r="N1240" s="15">
        <f t="shared" si="5114"/>
        <v>0</v>
      </c>
      <c r="O1240" s="17">
        <f t="shared" ref="O1240" si="5263">O1239*(1+$N1240)+O1239*$Y$3</f>
        <v>0.10242118751511166</v>
      </c>
      <c r="P1240" s="17">
        <f t="shared" ref="P1240" si="5264">P1239*(1+$N1240)+P1239*$Y$3</f>
        <v>0.35959784905899095</v>
      </c>
      <c r="Q1240" s="17">
        <f t="shared" ref="Q1240" si="5265">Q1239*(1+$N1240)+Q1239*$Y$3</f>
        <v>0.57737479355610677</v>
      </c>
      <c r="R1240" s="17">
        <f t="shared" ref="R1240" si="5266">R1239*(1+$N1240)+R1239*$Y$3</f>
        <v>2.0780554564080407</v>
      </c>
      <c r="S1240" s="17">
        <f t="shared" ref="S1240" si="5267">S1239*(1+$N1240)+S1239*$Y$3</f>
        <v>6.3253225163903242</v>
      </c>
      <c r="T1240" s="17">
        <f t="shared" ref="T1240" si="5268">T1239*(1+$N1240)+T1239*$Y$3</f>
        <v>7.9244573013136526</v>
      </c>
      <c r="U1240" s="17">
        <f t="shared" ref="U1240" si="5269">U1239*(1+$N1240)+U1239*$Y$3</f>
        <v>49.281688716654479</v>
      </c>
    </row>
    <row r="1241" spans="1:21" x14ac:dyDescent="0.25">
      <c r="A1241" s="1">
        <v>44521</v>
      </c>
      <c r="B1241" s="12">
        <v>58730.476562999997</v>
      </c>
      <c r="C1241" s="2">
        <f t="shared" si="5111"/>
        <v>-1.6193704661188361E-2</v>
      </c>
      <c r="D1241" s="9">
        <f t="shared" si="5112"/>
        <v>-1.6193704661188361E-2</v>
      </c>
      <c r="E1241" s="10">
        <f t="shared" si="5103"/>
        <v>1.1161937878871497E-2</v>
      </c>
      <c r="F1241" s="10">
        <f t="shared" si="5044"/>
        <v>5.1143694304100602E-2</v>
      </c>
      <c r="G1241" s="10">
        <f t="shared" si="4963"/>
        <v>0.1068830982886686</v>
      </c>
      <c r="H1241" s="10">
        <f t="shared" si="4904"/>
        <v>0.48971248522505745</v>
      </c>
      <c r="I1241" s="10">
        <f t="shared" si="4831"/>
        <v>2.2071939793708992</v>
      </c>
      <c r="J1241" s="10">
        <f t="shared" si="5247"/>
        <v>3.3755765616114655</v>
      </c>
      <c r="K1241" s="10">
        <f t="shared" si="5166"/>
        <v>38.026536752480006</v>
      </c>
      <c r="N1241" s="15">
        <f t="shared" si="5114"/>
        <v>0</v>
      </c>
      <c r="O1241" s="17">
        <f t="shared" ref="O1241" si="5270">O1240</f>
        <v>0.10242118751511166</v>
      </c>
      <c r="P1241" s="17">
        <f t="shared" ref="P1241" si="5271">P1240</f>
        <v>0.35959784905899095</v>
      </c>
      <c r="Q1241" s="17">
        <f t="shared" ref="Q1241" si="5272">Q1240</f>
        <v>0.57737479355610677</v>
      </c>
      <c r="R1241" s="17">
        <f t="shared" ref="R1241" si="5273">R1240</f>
        <v>2.0780554564080407</v>
      </c>
      <c r="S1241" s="17">
        <f t="shared" ref="S1241" si="5274">S1240</f>
        <v>6.3253225163903242</v>
      </c>
      <c r="T1241" s="17">
        <f t="shared" ref="T1241" si="5275">T1240</f>
        <v>7.9244573013136526</v>
      </c>
      <c r="U1241" s="17">
        <f t="shared" ref="U1241" si="5276">U1240</f>
        <v>49.281688716654479</v>
      </c>
    </row>
    <row r="1242" spans="1:21" x14ac:dyDescent="0.25">
      <c r="A1242" s="1">
        <v>44522</v>
      </c>
      <c r="B1242" s="12">
        <v>56289.289062999997</v>
      </c>
      <c r="C1242" s="2">
        <f t="shared" si="5111"/>
        <v>-4.1565940596128927E-2</v>
      </c>
      <c r="D1242" s="9">
        <f t="shared" si="5112"/>
        <v>-4.1565940596128927E-2</v>
      </c>
      <c r="E1242" s="10">
        <f t="shared" si="5103"/>
        <v>1.074691047481734E-2</v>
      </c>
      <c r="F1242" s="10">
        <f t="shared" si="5044"/>
        <v>4.9242050081465288E-2</v>
      </c>
      <c r="G1242" s="10">
        <f t="shared" si="4963"/>
        <v>0.10290893042450411</v>
      </c>
      <c r="H1242" s="10">
        <f t="shared" si="4904"/>
        <v>0.47150381002175001</v>
      </c>
      <c r="I1242" s="10">
        <f t="shared" si="4831"/>
        <v>2.12512525640871</v>
      </c>
      <c r="J1242" s="10">
        <f t="shared" si="5247"/>
        <v>3.2500645947151487</v>
      </c>
      <c r="K1242" s="10">
        <f t="shared" si="5166"/>
        <v>36.612619652705988</v>
      </c>
      <c r="M1242" s="14">
        <f t="shared" si="5158"/>
        <v>-5.7086538691339075E-2</v>
      </c>
      <c r="N1242" s="15">
        <f t="shared" si="5114"/>
        <v>-5.7086538691339075E-2</v>
      </c>
      <c r="O1242" s="17">
        <f t="shared" ref="O1242" si="5277">O1241*(1+$N1242)+O1241*$Y$3</f>
        <v>9.7135528417601522E-2</v>
      </c>
      <c r="P1242" s="17">
        <f t="shared" ref="P1242" si="5278">P1241*(1+$N1242)+P1241*$Y$3</f>
        <v>0.34104005170828849</v>
      </c>
      <c r="Q1242" s="17">
        <f t="shared" ref="Q1242" si="5279">Q1241*(1+$N1242)+Q1241*$Y$3</f>
        <v>0.54757816256329972</v>
      </c>
      <c r="R1242" s="17">
        <f t="shared" ref="R1242" si="5280">R1241*(1+$N1242)+R1241*$Y$3</f>
        <v>1.9708130684336469</v>
      </c>
      <c r="S1242" s="17">
        <f t="shared" ref="S1242" si="5281">S1241*(1+$N1242)+S1241*$Y$3</f>
        <v>5.9988910492828822</v>
      </c>
      <c r="T1242" s="17">
        <f t="shared" ref="T1242" si="5282">T1241*(1+$N1242)+T1241*$Y$3</f>
        <v>7.5154991468171612</v>
      </c>
      <c r="U1242" s="17">
        <f t="shared" ref="U1242" si="5283">U1241*(1+$N1242)+U1241*$Y$3</f>
        <v>46.738404337458867</v>
      </c>
    </row>
    <row r="1243" spans="1:21" x14ac:dyDescent="0.25">
      <c r="A1243" s="1">
        <v>44523</v>
      </c>
      <c r="B1243" s="12">
        <v>57569.074219000002</v>
      </c>
      <c r="C1243" s="2">
        <f t="shared" si="5111"/>
        <v>2.2735855742779885E-2</v>
      </c>
      <c r="D1243" s="9">
        <f t="shared" si="5112"/>
        <v>0</v>
      </c>
      <c r="E1243" s="10">
        <f t="shared" si="5103"/>
        <v>1.0794020219364485E-2</v>
      </c>
      <c r="F1243" s="10">
        <f t="shared" si="5044"/>
        <v>4.9457905643466235E-2</v>
      </c>
      <c r="G1243" s="10">
        <f t="shared" si="4963"/>
        <v>0.10336003806472112</v>
      </c>
      <c r="H1243" s="10">
        <f t="shared" si="4904"/>
        <v>0.47357067603828373</v>
      </c>
      <c r="I1243" s="10">
        <f t="shared" si="4831"/>
        <v>2.1344408739710494</v>
      </c>
      <c r="J1243" s="10">
        <f t="shared" si="5247"/>
        <v>3.2643114532125304</v>
      </c>
      <c r="K1243" s="10">
        <f t="shared" si="5166"/>
        <v>36.773113327895935</v>
      </c>
      <c r="N1243" s="15">
        <f t="shared" si="5114"/>
        <v>0</v>
      </c>
      <c r="O1243" s="17">
        <f t="shared" ref="O1243" si="5284">O1242</f>
        <v>9.7135528417601522E-2</v>
      </c>
      <c r="P1243" s="17">
        <f t="shared" ref="P1243" si="5285">P1242</f>
        <v>0.34104005170828849</v>
      </c>
      <c r="Q1243" s="17">
        <f t="shared" ref="Q1243" si="5286">Q1242</f>
        <v>0.54757816256329972</v>
      </c>
      <c r="R1243" s="17">
        <f t="shared" ref="R1243" si="5287">R1242</f>
        <v>1.9708130684336469</v>
      </c>
      <c r="S1243" s="17">
        <f t="shared" ref="S1243" si="5288">S1242</f>
        <v>5.9988910492828822</v>
      </c>
      <c r="T1243" s="17">
        <f t="shared" ref="T1243" si="5289">T1242</f>
        <v>7.5154991468171612</v>
      </c>
      <c r="U1243" s="17">
        <f t="shared" ref="U1243" si="5290">U1242</f>
        <v>46.738404337458867</v>
      </c>
    </row>
    <row r="1244" spans="1:21" x14ac:dyDescent="0.25">
      <c r="A1244" s="1">
        <v>44524</v>
      </c>
      <c r="B1244" s="12">
        <v>56280.425780999998</v>
      </c>
      <c r="C1244" s="2">
        <f t="shared" si="5111"/>
        <v>-2.2384387025190348E-2</v>
      </c>
      <c r="D1244" s="9">
        <f t="shared" si="5112"/>
        <v>-2.2384387025190348E-2</v>
      </c>
      <c r="E1244" s="10">
        <f t="shared" si="5103"/>
        <v>1.0599718946232893E-2</v>
      </c>
      <c r="F1244" s="10">
        <f t="shared" si="5044"/>
        <v>4.8567622520250681E-2</v>
      </c>
      <c r="G1244" s="10">
        <f t="shared" si="4963"/>
        <v>0.1014994720681079</v>
      </c>
      <c r="H1244" s="10">
        <f t="shared" si="4904"/>
        <v>0.46504601299318848</v>
      </c>
      <c r="I1244" s="10">
        <f t="shared" si="4831"/>
        <v>2.0960191765118701</v>
      </c>
      <c r="J1244" s="10">
        <f t="shared" si="5247"/>
        <v>3.2055511527528955</v>
      </c>
      <c r="K1244" s="10">
        <f t="shared" si="5166"/>
        <v>36.111166936151712</v>
      </c>
      <c r="M1244" s="14">
        <f t="shared" ref="M1244" si="5291">(B1244-B1242)/B1242</f>
        <v>-1.5745947670574572E-4</v>
      </c>
      <c r="N1244" s="15">
        <f t="shared" si="5114"/>
        <v>-1.5745947670574572E-4</v>
      </c>
      <c r="O1244" s="17">
        <f t="shared" ref="O1244" si="5292">O1243*(1+$N1244)+O1243*$Y$3</f>
        <v>9.7652482978908731E-2</v>
      </c>
      <c r="P1244" s="17">
        <f t="shared" ref="P1244" si="5293">P1243*(1+$N1244)+P1243*$Y$3</f>
        <v>0.342855064332311</v>
      </c>
      <c r="Q1244" s="17">
        <f t="shared" ref="Q1244" si="5294">Q1243*(1+$N1244)+Q1243*$Y$3</f>
        <v>0.55049236948038505</v>
      </c>
      <c r="R1244" s="17">
        <f t="shared" ref="R1244" si="5295">R1243*(1+$N1244)+R1243*$Y$3</f>
        <v>1.9813017209566512</v>
      </c>
      <c r="S1244" s="17">
        <f t="shared" ref="S1244" si="5296">S1243*(1+$N1244)+S1243*$Y$3</f>
        <v>6.0308171029239288</v>
      </c>
      <c r="T1244" s="17">
        <f t="shared" ref="T1244" si="5297">T1243*(1+$N1244)+T1243*$Y$3</f>
        <v>7.5554965774971548</v>
      </c>
      <c r="U1244" s="17">
        <f t="shared" ref="U1244" si="5298">U1243*(1+$N1244)+U1243*$Y$3</f>
        <v>46.987145778454533</v>
      </c>
    </row>
    <row r="1245" spans="1:21" x14ac:dyDescent="0.25">
      <c r="A1245" s="1">
        <v>44525</v>
      </c>
      <c r="B1245" s="12">
        <v>57274.679687999997</v>
      </c>
      <c r="C1245" s="2">
        <f t="shared" si="5111"/>
        <v>1.7666069387407758E-2</v>
      </c>
      <c r="D1245" s="9">
        <f t="shared" si="5112"/>
        <v>0</v>
      </c>
      <c r="E1245" s="10">
        <f t="shared" si="5103"/>
        <v>1.0646183467641037E-2</v>
      </c>
      <c r="F1245" s="10">
        <f t="shared" si="5044"/>
        <v>4.878052168746274E-2</v>
      </c>
      <c r="G1245" s="10">
        <f t="shared" si="4963"/>
        <v>0.10194440126073523</v>
      </c>
      <c r="H1245" s="10">
        <f t="shared" si="4904"/>
        <v>0.46708457085836408</v>
      </c>
      <c r="I1245" s="10">
        <f t="shared" si="4831"/>
        <v>2.1052072057787714</v>
      </c>
      <c r="J1245" s="10">
        <f t="shared" si="5247"/>
        <v>3.2196028838334563</v>
      </c>
      <c r="K1245" s="10">
        <f t="shared" si="5166"/>
        <v>36.269462462447173</v>
      </c>
      <c r="N1245" s="15">
        <f t="shared" si="5114"/>
        <v>0</v>
      </c>
      <c r="O1245" s="17">
        <f t="shared" ref="O1245" si="5299">O1244</f>
        <v>9.7652482978908731E-2</v>
      </c>
      <c r="P1245" s="17">
        <f t="shared" ref="P1245" si="5300">P1244</f>
        <v>0.342855064332311</v>
      </c>
      <c r="Q1245" s="17">
        <f t="shared" ref="Q1245" si="5301">Q1244</f>
        <v>0.55049236948038505</v>
      </c>
      <c r="R1245" s="17">
        <f t="shared" ref="R1245" si="5302">R1244</f>
        <v>1.9813017209566512</v>
      </c>
      <c r="S1245" s="17">
        <f t="shared" ref="S1245" si="5303">S1244</f>
        <v>6.0308171029239288</v>
      </c>
      <c r="T1245" s="17">
        <f t="shared" ref="T1245" si="5304">T1244</f>
        <v>7.5554965774971548</v>
      </c>
      <c r="U1245" s="17">
        <f t="shared" ref="U1245" si="5305">U1244</f>
        <v>46.987145778454533</v>
      </c>
    </row>
    <row r="1246" spans="1:21" x14ac:dyDescent="0.25">
      <c r="A1246" s="1">
        <v>44526</v>
      </c>
      <c r="B1246" s="12">
        <v>53569.765625</v>
      </c>
      <c r="C1246" s="2">
        <f t="shared" si="5111"/>
        <v>-6.4686770544720093E-2</v>
      </c>
      <c r="D1246" s="9">
        <f t="shared" si="5112"/>
        <v>-6.4686770544720093E-2</v>
      </c>
      <c r="E1246" s="10">
        <f t="shared" si="5103"/>
        <v>1.0004184441994737E-2</v>
      </c>
      <c r="F1246" s="10">
        <f t="shared" si="5044"/>
        <v>4.5838899697849544E-2</v>
      </c>
      <c r="G1246" s="10">
        <f t="shared" si="4963"/>
        <v>9.5796826735233528E-2</v>
      </c>
      <c r="H1246" s="10">
        <f t="shared" si="4904"/>
        <v>0.43891787240751218</v>
      </c>
      <c r="I1246" s="10">
        <f t="shared" ref="I1246:I1309" si="5306">I1245*(1+$D1246)+I1245*$Y$2</f>
        <v>1.978256455869047</v>
      </c>
      <c r="J1246" s="10">
        <f t="shared" si="5247"/>
        <v>3.0254504985517574</v>
      </c>
      <c r="K1246" s="10">
        <f t="shared" si="5166"/>
        <v>34.082297490851438</v>
      </c>
      <c r="M1246" s="14">
        <f t="shared" si="5158"/>
        <v>-4.8163462134202688E-2</v>
      </c>
      <c r="N1246" s="15">
        <f t="shared" si="5114"/>
        <v>-4.8163462134202688E-2</v>
      </c>
      <c r="O1246" s="17">
        <f t="shared" ref="O1246" si="5307">O1245*(1+$N1246)+O1245*$Y$3</f>
        <v>9.3484283411157762E-2</v>
      </c>
      <c r="P1246" s="17">
        <f t="shared" ref="P1246" si="5308">P1245*(1+$N1246)+P1245*$Y$3</f>
        <v>0.32822063531057455</v>
      </c>
      <c r="Q1246" s="17">
        <f t="shared" ref="Q1246" si="5309">Q1245*(1+$N1246)+Q1245*$Y$3</f>
        <v>0.52699514763284705</v>
      </c>
      <c r="R1246" s="17">
        <f t="shared" ref="R1246" si="5310">R1245*(1+$N1246)+R1245*$Y$3</f>
        <v>1.8967318183289887</v>
      </c>
      <c r="S1246" s="17">
        <f t="shared" ref="S1246" si="5311">S1245*(1+$N1246)+S1245*$Y$3</f>
        <v>5.773397644915657</v>
      </c>
      <c r="T1246" s="17">
        <f t="shared" ref="T1246" si="5312">T1245*(1+$N1246)+T1245*$Y$3</f>
        <v>7.2329976854283329</v>
      </c>
      <c r="U1246" s="17">
        <f t="shared" ref="U1246" si="5313">U1245*(1+$N1246)+U1245*$Y$3</f>
        <v>44.981545974444359</v>
      </c>
    </row>
    <row r="1247" spans="1:21" x14ac:dyDescent="0.25">
      <c r="A1247" s="1">
        <v>44527</v>
      </c>
      <c r="B1247" s="12">
        <v>54815.078125</v>
      </c>
      <c r="C1247" s="2">
        <f t="shared" si="5111"/>
        <v>2.3246554945143088E-2</v>
      </c>
      <c r="D1247" s="9">
        <f t="shared" si="5112"/>
        <v>0</v>
      </c>
      <c r="E1247" s="10">
        <f t="shared" si="5103"/>
        <v>1.0048038401192522E-2</v>
      </c>
      <c r="F1247" s="10">
        <f t="shared" si="5044"/>
        <v>4.6039837340360663E-2</v>
      </c>
      <c r="G1247" s="10">
        <f t="shared" si="4963"/>
        <v>9.621675803051126E-2</v>
      </c>
      <c r="H1247" s="10">
        <f t="shared" si="4904"/>
        <v>0.44084189595779166</v>
      </c>
      <c r="I1247" s="10">
        <f t="shared" si="5306"/>
        <v>1.9869282649906648</v>
      </c>
      <c r="J1247" s="10">
        <f t="shared" si="5247"/>
        <v>3.0387127473125322</v>
      </c>
      <c r="K1247" s="10">
        <f t="shared" si="5166"/>
        <v>34.231699342866129</v>
      </c>
      <c r="N1247" s="15">
        <f t="shared" si="5114"/>
        <v>0</v>
      </c>
      <c r="O1247" s="17">
        <f t="shared" ref="O1247" si="5314">O1246</f>
        <v>9.3484283411157762E-2</v>
      </c>
      <c r="P1247" s="17">
        <f t="shared" ref="P1247" si="5315">P1246</f>
        <v>0.32822063531057455</v>
      </c>
      <c r="Q1247" s="17">
        <f t="shared" ref="Q1247" si="5316">Q1246</f>
        <v>0.52699514763284705</v>
      </c>
      <c r="R1247" s="17">
        <f t="shared" ref="R1247" si="5317">R1246</f>
        <v>1.8967318183289887</v>
      </c>
      <c r="S1247" s="17">
        <f t="shared" ref="S1247" si="5318">S1246</f>
        <v>5.773397644915657</v>
      </c>
      <c r="T1247" s="17">
        <f t="shared" ref="T1247" si="5319">T1246</f>
        <v>7.2329976854283329</v>
      </c>
      <c r="U1247" s="17">
        <f t="shared" ref="U1247" si="5320">U1246</f>
        <v>44.981545974444359</v>
      </c>
    </row>
    <row r="1248" spans="1:21" x14ac:dyDescent="0.25">
      <c r="A1248" s="1">
        <v>44528</v>
      </c>
      <c r="B1248" s="12">
        <v>57248.457030999998</v>
      </c>
      <c r="C1248" s="2">
        <f t="shared" si="5111"/>
        <v>4.4392510039864108E-2</v>
      </c>
      <c r="D1248" s="9">
        <f t="shared" si="5112"/>
        <v>0</v>
      </c>
      <c r="E1248" s="10">
        <f t="shared" si="5103"/>
        <v>1.0092084596923777E-2</v>
      </c>
      <c r="F1248" s="10">
        <f t="shared" si="5044"/>
        <v>4.6241655805414297E-2</v>
      </c>
      <c r="G1248" s="10">
        <f t="shared" si="4963"/>
        <v>9.663853012050802E-2</v>
      </c>
      <c r="H1248" s="10">
        <f t="shared" si="4904"/>
        <v>0.44277435358390799</v>
      </c>
      <c r="I1248" s="10">
        <f t="shared" si="5306"/>
        <v>1.9956380875221307</v>
      </c>
      <c r="J1248" s="10">
        <f t="shared" si="5247"/>
        <v>3.0520331319582858</v>
      </c>
      <c r="K1248" s="10">
        <f t="shared" si="5166"/>
        <v>34.381756107108828</v>
      </c>
      <c r="M1248" s="14">
        <f t="shared" ref="M1248" si="5321">(B1248-B1246)/B1246</f>
        <v>6.8671037908801719E-2</v>
      </c>
      <c r="N1248" s="15">
        <f t="shared" si="5114"/>
        <v>0</v>
      </c>
      <c r="O1248" s="17">
        <f t="shared" ref="O1248" si="5322">O1247*(1+$N1248)+O1247*$Y$3</f>
        <v>9.3996526059986027E-2</v>
      </c>
      <c r="P1248" s="17">
        <f t="shared" ref="P1248" si="5323">P1247*(1+$N1248)+P1247*$Y$3</f>
        <v>0.33001910454515304</v>
      </c>
      <c r="Q1248" s="17">
        <f t="shared" ref="Q1248" si="5324">Q1247*(1+$N1248)+Q1247*$Y$3</f>
        <v>0.52988279227741064</v>
      </c>
      <c r="R1248" s="17">
        <f t="shared" ref="R1248" si="5325">R1247*(1+$N1248)+R1247*$Y$3</f>
        <v>1.9071248693883256</v>
      </c>
      <c r="S1248" s="17">
        <f t="shared" ref="S1248" si="5326">S1247*(1+$N1248)+S1247*$Y$3</f>
        <v>5.8050327005042357</v>
      </c>
      <c r="T1248" s="17">
        <f t="shared" ref="T1248" si="5327">T1247*(1+$N1248)+T1247*$Y$3</f>
        <v>7.2726305494580767</v>
      </c>
      <c r="U1248" s="17">
        <f t="shared" ref="U1248" si="5328">U1247*(1+$N1248)+U1247*$Y$3</f>
        <v>45.228020198961865</v>
      </c>
    </row>
    <row r="1249" spans="1:21" x14ac:dyDescent="0.25">
      <c r="A1249" s="1">
        <v>44529</v>
      </c>
      <c r="B1249" s="12">
        <v>57806.566405999998</v>
      </c>
      <c r="C1249" s="2">
        <f t="shared" si="5111"/>
        <v>9.7488981178616603E-3</v>
      </c>
      <c r="D1249" s="9">
        <f t="shared" si="5112"/>
        <v>0</v>
      </c>
      <c r="E1249" s="10">
        <f t="shared" si="5103"/>
        <v>1.0136323871869196E-2</v>
      </c>
      <c r="F1249" s="10">
        <f t="shared" si="5044"/>
        <v>4.6444358954150361E-2</v>
      </c>
      <c r="G1249" s="10">
        <f t="shared" si="4963"/>
        <v>9.7062151074460937E-2</v>
      </c>
      <c r="H1249" s="10">
        <f t="shared" si="4904"/>
        <v>0.44471528225715251</v>
      </c>
      <c r="I1249" s="10">
        <f t="shared" si="5306"/>
        <v>2.0043860900975701</v>
      </c>
      <c r="J1249" s="10">
        <f t="shared" si="5247"/>
        <v>3.0654119073312538</v>
      </c>
      <c r="K1249" s="10">
        <f t="shared" si="5166"/>
        <v>34.532470654427662</v>
      </c>
      <c r="N1249" s="15">
        <f t="shared" si="5114"/>
        <v>0</v>
      </c>
      <c r="O1249" s="17">
        <f t="shared" ref="O1249" si="5329">O1248</f>
        <v>9.3996526059986027E-2</v>
      </c>
      <c r="P1249" s="17">
        <f t="shared" ref="P1249" si="5330">P1248</f>
        <v>0.33001910454515304</v>
      </c>
      <c r="Q1249" s="17">
        <f t="shared" ref="Q1249" si="5331">Q1248</f>
        <v>0.52988279227741064</v>
      </c>
      <c r="R1249" s="17">
        <f t="shared" ref="R1249" si="5332">R1248</f>
        <v>1.9071248693883256</v>
      </c>
      <c r="S1249" s="17">
        <f t="shared" ref="S1249" si="5333">S1248</f>
        <v>5.8050327005042357</v>
      </c>
      <c r="T1249" s="17">
        <f t="shared" ref="T1249" si="5334">T1248</f>
        <v>7.2726305494580767</v>
      </c>
      <c r="U1249" s="17">
        <f t="shared" ref="U1249" si="5335">U1248</f>
        <v>45.228020198961865</v>
      </c>
    </row>
    <row r="1250" spans="1:21" x14ac:dyDescent="0.25">
      <c r="A1250" s="1">
        <v>44530</v>
      </c>
      <c r="B1250" s="12">
        <v>57005.425780999998</v>
      </c>
      <c r="C1250" s="2">
        <f t="shared" si="5111"/>
        <v>-1.3858989986937645E-2</v>
      </c>
      <c r="D1250" s="9">
        <f t="shared" si="5112"/>
        <v>-1.3858989986937645E-2</v>
      </c>
      <c r="E1250" s="10">
        <f t="shared" si="5103"/>
        <v>1.0040277861358825E-2</v>
      </c>
      <c r="F1250" s="10">
        <f t="shared" si="5044"/>
        <v>4.6004278758938998E-2</v>
      </c>
      <c r="G1250" s="10">
        <f t="shared" si="4963"/>
        <v>9.6142445617127537E-2</v>
      </c>
      <c r="H1250" s="10">
        <f t="shared" si="4904"/>
        <v>0.4405014144670425</v>
      </c>
      <c r="I1250" s="10">
        <f t="shared" si="5306"/>
        <v>1.9853936733289399</v>
      </c>
      <c r="J1250" s="10">
        <f t="shared" si="5247"/>
        <v>3.0363658164612444</v>
      </c>
      <c r="K1250" s="10">
        <f t="shared" si="5166"/>
        <v>34.20526070323136</v>
      </c>
      <c r="M1250" s="14">
        <f t="shared" si="5158"/>
        <v>-4.2452017504751045E-3</v>
      </c>
      <c r="N1250" s="15">
        <f t="shared" si="5114"/>
        <v>-4.2452017504751045E-3</v>
      </c>
      <c r="O1250" s="17">
        <f t="shared" ref="O1250" si="5336">O1249*(1+$N1250)+O1249*$Y$3</f>
        <v>9.4112541300880523E-2</v>
      </c>
      <c r="P1250" s="17">
        <f t="shared" ref="P1250" si="5337">P1249*(1+$N1250)+P1249*$Y$3</f>
        <v>0.33042643072536909</v>
      </c>
      <c r="Q1250" s="17">
        <f t="shared" ref="Q1250" si="5338">Q1249*(1+$N1250)+Q1249*$Y$3</f>
        <v>0.53053680027503269</v>
      </c>
      <c r="R1250" s="17">
        <f t="shared" ref="R1250" si="5339">R1249*(1+$N1250)+R1249*$Y$3</f>
        <v>1.9094787388387433</v>
      </c>
      <c r="S1250" s="17">
        <f t="shared" ref="S1250" si="5340">S1249*(1+$N1250)+S1249*$Y$3</f>
        <v>5.8121975638814165</v>
      </c>
      <c r="T1250" s="17">
        <f t="shared" ref="T1250" si="5341">T1249*(1+$N1250)+T1249*$Y$3</f>
        <v>7.2816067959269475</v>
      </c>
      <c r="U1250" s="17">
        <f t="shared" ref="U1250" si="5342">U1249*(1+$N1250)+U1249*$Y$3</f>
        <v>45.283842896656196</v>
      </c>
    </row>
    <row r="1251" spans="1:21" x14ac:dyDescent="0.25">
      <c r="A1251" s="1">
        <v>44531</v>
      </c>
      <c r="B1251" s="12">
        <v>57229.828125</v>
      </c>
      <c r="C1251" s="2">
        <f t="shared" si="5111"/>
        <v>3.9365085152086622E-3</v>
      </c>
      <c r="D1251" s="9">
        <f t="shared" si="5112"/>
        <v>0</v>
      </c>
      <c r="E1251" s="10">
        <f t="shared" si="5103"/>
        <v>1.0084290038285329E-2</v>
      </c>
      <c r="F1251" s="10">
        <f t="shared" si="5044"/>
        <v>4.6205941350759006E-2</v>
      </c>
      <c r="G1251" s="10">
        <f t="shared" si="4963"/>
        <v>9.6563891954079328E-2</v>
      </c>
      <c r="H1251" s="10">
        <f t="shared" si="4904"/>
        <v>0.44243237957155557</v>
      </c>
      <c r="I1251" s="10">
        <f t="shared" si="5306"/>
        <v>1.9940967688832585</v>
      </c>
      <c r="J1251" s="10">
        <f t="shared" si="5247"/>
        <v>3.0496759131909377</v>
      </c>
      <c r="K1251" s="10">
        <f t="shared" si="5166"/>
        <v>34.355201572067443</v>
      </c>
      <c r="N1251" s="15">
        <f t="shared" si="5114"/>
        <v>0</v>
      </c>
      <c r="O1251" s="17">
        <f t="shared" ref="O1251" si="5343">O1250</f>
        <v>9.4112541300880523E-2</v>
      </c>
      <c r="P1251" s="17">
        <f t="shared" ref="P1251" si="5344">P1250</f>
        <v>0.33042643072536909</v>
      </c>
      <c r="Q1251" s="17">
        <f t="shared" ref="Q1251" si="5345">Q1250</f>
        <v>0.53053680027503269</v>
      </c>
      <c r="R1251" s="17">
        <f t="shared" ref="R1251" si="5346">R1250</f>
        <v>1.9094787388387433</v>
      </c>
      <c r="S1251" s="17">
        <f t="shared" ref="S1251" si="5347">S1250</f>
        <v>5.8121975638814165</v>
      </c>
      <c r="T1251" s="17">
        <f t="shared" ref="T1251" si="5348">T1250</f>
        <v>7.2816067959269475</v>
      </c>
      <c r="U1251" s="17">
        <f t="shared" ref="U1251" si="5349">U1250</f>
        <v>45.283842896656196</v>
      </c>
    </row>
    <row r="1252" spans="1:21" x14ac:dyDescent="0.25">
      <c r="A1252" s="1">
        <v>44532</v>
      </c>
      <c r="B1252" s="12">
        <v>56477.816405999998</v>
      </c>
      <c r="C1252" s="2">
        <f t="shared" si="5111"/>
        <v>-1.3140205791942555E-2</v>
      </c>
      <c r="D1252" s="9">
        <f t="shared" si="5112"/>
        <v>-1.3140205791942555E-2</v>
      </c>
      <c r="E1252" s="10">
        <f t="shared" si="5103"/>
        <v>9.9959854989337665E-3</v>
      </c>
      <c r="F1252" s="10">
        <f t="shared" si="5044"/>
        <v>4.580133236482211E-2</v>
      </c>
      <c r="G1252" s="10">
        <f t="shared" si="4963"/>
        <v>9.5718316314681209E-2</v>
      </c>
      <c r="H1252" s="10">
        <f t="shared" si="4904"/>
        <v>0.43855815666404729</v>
      </c>
      <c r="I1252" s="10">
        <f t="shared" si="5306"/>
        <v>1.9766351730812581</v>
      </c>
      <c r="J1252" s="10">
        <f t="shared" si="5247"/>
        <v>3.0229709864520715</v>
      </c>
      <c r="K1252" s="10">
        <f t="shared" si="5166"/>
        <v>34.054365297264368</v>
      </c>
      <c r="M1252" s="14">
        <f t="shared" ref="M1252" si="5350">(B1252-B1250)/B1250</f>
        <v>-9.255423808725469E-3</v>
      </c>
      <c r="N1252" s="15">
        <f t="shared" si="5114"/>
        <v>-9.255423808725469E-3</v>
      </c>
      <c r="O1252" s="17">
        <f t="shared" ref="O1252" si="5351">O1251*(1+$N1252)+O1251*$Y$3</f>
        <v>9.3757175003237742E-2</v>
      </c>
      <c r="P1252" s="17">
        <f t="shared" ref="P1252" si="5352">P1251*(1+$N1252)+P1251*$Y$3</f>
        <v>0.32917874985619788</v>
      </c>
      <c r="Q1252" s="17">
        <f t="shared" ref="Q1252" si="5353">Q1251*(1+$N1252)+Q1251*$Y$3</f>
        <v>0.52853350830277324</v>
      </c>
      <c r="R1252" s="17">
        <f t="shared" ref="R1252" si="5354">R1251*(1+$N1252)+R1251*$Y$3</f>
        <v>1.9022686010561565</v>
      </c>
      <c r="S1252" s="17">
        <f t="shared" ref="S1252" si="5355">S1251*(1+$N1252)+S1251*$Y$3</f>
        <v>5.7902508700519348</v>
      </c>
      <c r="T1252" s="17">
        <f t="shared" ref="T1252" si="5356">T1251*(1+$N1252)+T1251*$Y$3</f>
        <v>7.2541116543422959</v>
      </c>
      <c r="U1252" s="17">
        <f t="shared" ref="U1252" si="5357">U1251*(1+$N1252)+U1251*$Y$3</f>
        <v>45.112852384968974</v>
      </c>
    </row>
    <row r="1253" spans="1:21" x14ac:dyDescent="0.25">
      <c r="A1253" s="1">
        <v>44533</v>
      </c>
      <c r="B1253" s="12">
        <v>53598.246094000002</v>
      </c>
      <c r="C1253" s="2">
        <f t="shared" si="5111"/>
        <v>-5.0985864809286095E-2</v>
      </c>
      <c r="D1253" s="9">
        <f t="shared" si="5112"/>
        <v>-5.0985864809286095E-2</v>
      </c>
      <c r="E1253" s="10">
        <f t="shared" si="5103"/>
        <v>9.5301495522750086E-3</v>
      </c>
      <c r="F1253" s="10">
        <f t="shared" si="5044"/>
        <v>4.3666884788575111E-2</v>
      </c>
      <c r="G1253" s="10">
        <f t="shared" si="4963"/>
        <v>9.1257622319297946E-2</v>
      </c>
      <c r="H1253" s="10">
        <f t="shared" si="4904"/>
        <v>0.4181203364915082</v>
      </c>
      <c r="I1253" s="10">
        <f t="shared" si="5306"/>
        <v>1.8845194214978325</v>
      </c>
      <c r="J1253" s="10">
        <f t="shared" si="5247"/>
        <v>2.8820935760810711</v>
      </c>
      <c r="K1253" s="10">
        <f t="shared" si="5166"/>
        <v>32.467353441574261</v>
      </c>
      <c r="N1253" s="15">
        <f t="shared" si="5114"/>
        <v>0</v>
      </c>
      <c r="O1253" s="17">
        <f t="shared" ref="O1253" si="5358">O1252</f>
        <v>9.3757175003237742E-2</v>
      </c>
      <c r="P1253" s="17">
        <f t="shared" ref="P1253" si="5359">P1252</f>
        <v>0.32917874985619788</v>
      </c>
      <c r="Q1253" s="17">
        <f t="shared" ref="Q1253" si="5360">Q1252</f>
        <v>0.52853350830277324</v>
      </c>
      <c r="R1253" s="17">
        <f t="shared" ref="R1253" si="5361">R1252</f>
        <v>1.9022686010561565</v>
      </c>
      <c r="S1253" s="17">
        <f t="shared" ref="S1253" si="5362">S1252</f>
        <v>5.7902508700519348</v>
      </c>
      <c r="T1253" s="17">
        <f t="shared" ref="T1253" si="5363">T1252</f>
        <v>7.2541116543422959</v>
      </c>
      <c r="U1253" s="17">
        <f t="shared" ref="U1253" si="5364">U1252</f>
        <v>45.112852384968974</v>
      </c>
    </row>
    <row r="1254" spans="1:21" x14ac:dyDescent="0.25">
      <c r="A1254" s="1">
        <v>44534</v>
      </c>
      <c r="B1254" s="12">
        <v>49200.703125</v>
      </c>
      <c r="C1254" s="2">
        <f t="shared" si="5111"/>
        <v>-8.2046396840815286E-2</v>
      </c>
      <c r="D1254" s="9">
        <f t="shared" si="5112"/>
        <v>-8.2046396840815286E-2</v>
      </c>
      <c r="E1254" s="10">
        <f t="shared" si="5103"/>
        <v>8.7900111181941059E-3</v>
      </c>
      <c r="F1254" s="10">
        <f t="shared" si="5044"/>
        <v>4.0275590711674504E-2</v>
      </c>
      <c r="G1254" s="10">
        <f t="shared" si="4963"/>
        <v>8.4170296636646089E-2</v>
      </c>
      <c r="H1254" s="10">
        <f t="shared" si="4904"/>
        <v>0.38564792570606254</v>
      </c>
      <c r="I1254" s="10">
        <f t="shared" si="5306"/>
        <v>1.7381623002405389</v>
      </c>
      <c r="J1254" s="10">
        <f t="shared" si="5247"/>
        <v>2.658262017659613</v>
      </c>
      <c r="K1254" s="10">
        <f t="shared" si="5166"/>
        <v>29.945846721959189</v>
      </c>
      <c r="M1254" s="14">
        <f t="shared" si="5158"/>
        <v>-0.12884905515268652</v>
      </c>
      <c r="N1254" s="15">
        <f t="shared" si="5114"/>
        <v>-0.12884905515268652</v>
      </c>
      <c r="O1254" s="17">
        <f t="shared" ref="O1254" si="5365">O1253*(1+$N1254)+O1253*$Y$3</f>
        <v>8.2190389535508696E-2</v>
      </c>
      <c r="P1254" s="17">
        <f t="shared" ref="P1254" si="5366">P1253*(1+$N1254)+P1253*$Y$3</f>
        <v>0.28856809813817846</v>
      </c>
      <c r="Q1254" s="17">
        <f t="shared" ref="Q1254" si="5367">Q1253*(1+$N1254)+Q1253*$Y$3</f>
        <v>0.46332853915952371</v>
      </c>
      <c r="R1254" s="17">
        <f t="shared" ref="R1254" si="5368">R1253*(1+$N1254)+R1253*$Y$3</f>
        <v>1.6675864787582761</v>
      </c>
      <c r="S1254" s="17">
        <f t="shared" ref="S1254" si="5369">S1253*(1+$N1254)+S1253*$Y$3</f>
        <v>5.0759099183764036</v>
      </c>
      <c r="T1254" s="17">
        <f t="shared" ref="T1254" si="5370">T1253*(1+$N1254)+T1253*$Y$3</f>
        <v>6.3591747787182937</v>
      </c>
      <c r="U1254" s="17">
        <f t="shared" ref="U1254" si="5371">U1253*(1+$N1254)+U1253*$Y$3</f>
        <v>39.547297691621559</v>
      </c>
    </row>
    <row r="1255" spans="1:21" x14ac:dyDescent="0.25">
      <c r="A1255" s="1">
        <v>44535</v>
      </c>
      <c r="B1255" s="12">
        <v>49368.847655999998</v>
      </c>
      <c r="C1255" s="2">
        <f t="shared" si="5111"/>
        <v>3.4175229279306786E-3</v>
      </c>
      <c r="D1255" s="9">
        <f t="shared" si="5112"/>
        <v>0</v>
      </c>
      <c r="E1255" s="10">
        <f t="shared" si="5103"/>
        <v>8.82854267378071E-3</v>
      </c>
      <c r="F1255" s="10">
        <f t="shared" si="5044"/>
        <v>4.0452141246301025E-2</v>
      </c>
      <c r="G1255" s="10">
        <f t="shared" si="4963"/>
        <v>8.4539262320532757E-2</v>
      </c>
      <c r="H1255" s="10">
        <f t="shared" si="4904"/>
        <v>0.38733843716121241</v>
      </c>
      <c r="I1255" s="10">
        <f t="shared" si="5306"/>
        <v>1.7457816418306344</v>
      </c>
      <c r="J1255" s="10">
        <f t="shared" si="5247"/>
        <v>2.6699146730794907</v>
      </c>
      <c r="K1255" s="10">
        <f t="shared" si="5166"/>
        <v>30.077116187041749</v>
      </c>
      <c r="N1255" s="15">
        <f t="shared" si="5114"/>
        <v>0</v>
      </c>
      <c r="O1255" s="17">
        <f t="shared" ref="O1255" si="5372">O1254</f>
        <v>8.2190389535508696E-2</v>
      </c>
      <c r="P1255" s="17">
        <f t="shared" ref="P1255" si="5373">P1254</f>
        <v>0.28856809813817846</v>
      </c>
      <c r="Q1255" s="17">
        <f t="shared" ref="Q1255" si="5374">Q1254</f>
        <v>0.46332853915952371</v>
      </c>
      <c r="R1255" s="17">
        <f t="shared" ref="R1255" si="5375">R1254</f>
        <v>1.6675864787582761</v>
      </c>
      <c r="S1255" s="17">
        <f t="shared" ref="S1255" si="5376">S1254</f>
        <v>5.0759099183764036</v>
      </c>
      <c r="T1255" s="17">
        <f t="shared" ref="T1255" si="5377">T1254</f>
        <v>6.3591747787182937</v>
      </c>
      <c r="U1255" s="17">
        <f t="shared" ref="U1255" si="5378">U1254</f>
        <v>39.547297691621559</v>
      </c>
    </row>
    <row r="1256" spans="1:21" x14ac:dyDescent="0.25">
      <c r="A1256" s="1">
        <v>44536</v>
      </c>
      <c r="B1256" s="12">
        <v>50582.625</v>
      </c>
      <c r="C1256" s="2">
        <f t="shared" si="5111"/>
        <v>2.4585895795209766E-2</v>
      </c>
      <c r="D1256" s="9">
        <f t="shared" si="5112"/>
        <v>0</v>
      </c>
      <c r="E1256" s="10">
        <f t="shared" si="5103"/>
        <v>8.8672431348164604E-3</v>
      </c>
      <c r="F1256" s="10">
        <f t="shared" si="5044"/>
        <v>4.062946570107933E-2</v>
      </c>
      <c r="G1256" s="10">
        <f t="shared" si="4963"/>
        <v>8.4909845388239202E-2</v>
      </c>
      <c r="H1256" s="10">
        <f t="shared" ref="H1256:H1319" si="5379">H1255*(1+$D1256)+H1255*$Y$2</f>
        <v>0.38903635907753553</v>
      </c>
      <c r="I1256" s="10">
        <f t="shared" si="5306"/>
        <v>1.7534343832742756</v>
      </c>
      <c r="J1256" s="10">
        <f t="shared" si="5247"/>
        <v>2.6816184086327159</v>
      </c>
      <c r="K1256" s="10">
        <f t="shared" si="5166"/>
        <v>30.208961079916453</v>
      </c>
      <c r="M1256" s="14">
        <f t="shared" ref="M1256" si="5380">(B1256-B1254)/B1254</f>
        <v>2.808744158572429E-2</v>
      </c>
      <c r="N1256" s="15">
        <f t="shared" si="5114"/>
        <v>0</v>
      </c>
      <c r="O1256" s="17">
        <f t="shared" ref="O1256" si="5381">O1255*(1+$N1256)+O1255*$Y$3</f>
        <v>8.2640747834333395E-2</v>
      </c>
      <c r="P1256" s="17">
        <f t="shared" ref="P1256" si="5382">P1255*(1+$N1256)+P1255*$Y$3</f>
        <v>0.29014929319646987</v>
      </c>
      <c r="Q1256" s="17">
        <f t="shared" ref="Q1256" si="5383">Q1255*(1+$N1256)+Q1255*$Y$3</f>
        <v>0.46586732567546629</v>
      </c>
      <c r="R1256" s="17">
        <f t="shared" ref="R1256" si="5384">R1255*(1+$N1256)+R1255*$Y$3</f>
        <v>1.6767239389158557</v>
      </c>
      <c r="S1256" s="17">
        <f t="shared" ref="S1256" si="5385">S1255*(1+$N1256)+S1255*$Y$3</f>
        <v>5.1037231234086029</v>
      </c>
      <c r="T1256" s="17">
        <f t="shared" ref="T1256" si="5386">T1255*(1+$N1256)+T1255*$Y$3</f>
        <v>6.3940195720263393</v>
      </c>
      <c r="U1256" s="17">
        <f t="shared" ref="U1256" si="5387">U1255*(1+$N1256)+U1255*$Y$3</f>
        <v>39.763995213219488</v>
      </c>
    </row>
    <row r="1257" spans="1:21" x14ac:dyDescent="0.25">
      <c r="A1257" s="1">
        <v>44537</v>
      </c>
      <c r="B1257" s="12">
        <v>50700.085937999997</v>
      </c>
      <c r="C1257" s="2">
        <f t="shared" si="5111"/>
        <v>2.32215979301186E-3</v>
      </c>
      <c r="D1257" s="9">
        <f t="shared" si="5112"/>
        <v>0</v>
      </c>
      <c r="E1257" s="10">
        <f t="shared" si="5103"/>
        <v>8.906113241708806E-3</v>
      </c>
      <c r="F1257" s="10">
        <f t="shared" si="5044"/>
        <v>4.0807567468536116E-2</v>
      </c>
      <c r="G1257" s="10">
        <f t="shared" si="4963"/>
        <v>8.5282052929667104E-2</v>
      </c>
      <c r="H1257" s="10">
        <f t="shared" si="5379"/>
        <v>0.39074172393924528</v>
      </c>
      <c r="I1257" s="10">
        <f t="shared" si="5306"/>
        <v>1.7611206709817793</v>
      </c>
      <c r="J1257" s="10">
        <f t="shared" si="5247"/>
        <v>2.6933734482322018</v>
      </c>
      <c r="K1257" s="10">
        <f t="shared" si="5166"/>
        <v>30.341383923006497</v>
      </c>
      <c r="N1257" s="15">
        <f t="shared" si="5114"/>
        <v>0</v>
      </c>
      <c r="O1257" s="17">
        <f t="shared" ref="O1257" si="5388">O1256</f>
        <v>8.2640747834333395E-2</v>
      </c>
      <c r="P1257" s="17">
        <f t="shared" ref="P1257" si="5389">P1256</f>
        <v>0.29014929319646987</v>
      </c>
      <c r="Q1257" s="17">
        <f t="shared" ref="Q1257" si="5390">Q1256</f>
        <v>0.46586732567546629</v>
      </c>
      <c r="R1257" s="17">
        <f t="shared" ref="R1257" si="5391">R1256</f>
        <v>1.6767239389158557</v>
      </c>
      <c r="S1257" s="17">
        <f t="shared" ref="S1257" si="5392">S1256</f>
        <v>5.1037231234086029</v>
      </c>
      <c r="T1257" s="17">
        <f t="shared" ref="T1257" si="5393">T1256</f>
        <v>6.3940195720263393</v>
      </c>
      <c r="U1257" s="17">
        <f t="shared" ref="U1257" si="5394">U1256</f>
        <v>39.763995213219488</v>
      </c>
    </row>
    <row r="1258" spans="1:21" x14ac:dyDescent="0.25">
      <c r="A1258" s="1">
        <v>44538</v>
      </c>
      <c r="B1258" s="12">
        <v>50504.796875</v>
      </c>
      <c r="C1258" s="2">
        <f t="shared" si="5111"/>
        <v>-3.8518487569983838E-3</v>
      </c>
      <c r="D1258" s="9">
        <f t="shared" si="5112"/>
        <v>-3.8518487569983838E-3</v>
      </c>
      <c r="E1258" s="10">
        <f t="shared" si="5103"/>
        <v>8.9108487368910541E-3</v>
      </c>
      <c r="F1258" s="10">
        <f t="shared" si="5044"/>
        <v>4.0829265378039617E-2</v>
      </c>
      <c r="G1258" s="10">
        <f t="shared" si="4963"/>
        <v>8.5327398496225754E-2</v>
      </c>
      <c r="H1258" s="10">
        <f t="shared" si="5379"/>
        <v>0.39094948634928878</v>
      </c>
      <c r="I1258" s="10">
        <f t="shared" si="5306"/>
        <v>1.7620570815378158</v>
      </c>
      <c r="J1258" s="10">
        <f t="shared" si="5247"/>
        <v>2.694805549603692</v>
      </c>
      <c r="K1258" s="10">
        <f t="shared" si="5166"/>
        <v>30.357516827842836</v>
      </c>
      <c r="M1258" s="14">
        <f t="shared" si="5158"/>
        <v>-1.5386335722987884E-3</v>
      </c>
      <c r="N1258" s="15">
        <f t="shared" si="5114"/>
        <v>-1.5386335722987884E-3</v>
      </c>
      <c r="O1258" s="17">
        <f t="shared" ref="O1258" si="5395">O1257*(1+$N1258)+O1257*$Y$3</f>
        <v>8.2966420020806203E-2</v>
      </c>
      <c r="P1258" s="17">
        <f t="shared" ref="P1258" si="5396">P1257*(1+$N1258)+P1257*$Y$3</f>
        <v>0.29129271889378161</v>
      </c>
      <c r="Q1258" s="17">
        <f t="shared" ref="Q1258" si="5397">Q1257*(1+$N1258)+Q1257*$Y$3</f>
        <v>0.46770322424287902</v>
      </c>
      <c r="R1258" s="17">
        <f t="shared" ref="R1258" si="5398">R1257*(1+$N1258)+R1257*$Y$3</f>
        <v>1.6833316036043784</v>
      </c>
      <c r="S1258" s="17">
        <f t="shared" ref="S1258" si="5399">S1257*(1+$N1258)+S1257*$Y$3</f>
        <v>5.1238359698228724</v>
      </c>
      <c r="T1258" s="17">
        <f t="shared" ref="T1258" si="5400">T1257*(1+$N1258)+T1257*$Y$3</f>
        <v>6.4192172425332199</v>
      </c>
      <c r="U1258" s="17">
        <f t="shared" ref="U1258" si="5401">U1257*(1+$N1258)+U1257*$Y$3</f>
        <v>39.920697900493614</v>
      </c>
    </row>
    <row r="1259" spans="1:21" x14ac:dyDescent="0.25">
      <c r="A1259" s="1">
        <v>44539</v>
      </c>
      <c r="B1259" s="12">
        <v>47672.121094000002</v>
      </c>
      <c r="C1259" s="2">
        <f t="shared" si="5111"/>
        <v>-5.6087262127019456E-2</v>
      </c>
      <c r="D1259" s="9">
        <f t="shared" si="5112"/>
        <v>-5.6087262127019456E-2</v>
      </c>
      <c r="E1259" s="10">
        <f t="shared" si="5103"/>
        <v>8.4501248827478816E-3</v>
      </c>
      <c r="F1259" s="10">
        <f t="shared" si="5044"/>
        <v>3.8718241269985028E-2</v>
      </c>
      <c r="G1259" s="10">
        <f t="shared" si="4963"/>
        <v>8.0915656241367623E-2</v>
      </c>
      <c r="H1259" s="10">
        <f t="shared" si="5379"/>
        <v>0.3707359512030306</v>
      </c>
      <c r="I1259" s="10">
        <f t="shared" si="5306"/>
        <v>1.6709522099597116</v>
      </c>
      <c r="J1259" s="10">
        <f t="shared" si="5247"/>
        <v>2.5554741306065614</v>
      </c>
      <c r="K1259" s="10">
        <f t="shared" si="5166"/>
        <v>28.787920870362839</v>
      </c>
      <c r="N1259" s="15">
        <f t="shared" si="5114"/>
        <v>0</v>
      </c>
      <c r="O1259" s="17">
        <f t="shared" ref="O1259" si="5402">O1258</f>
        <v>8.2966420020806203E-2</v>
      </c>
      <c r="P1259" s="17">
        <f t="shared" ref="P1259" si="5403">P1258</f>
        <v>0.29129271889378161</v>
      </c>
      <c r="Q1259" s="17">
        <f t="shared" ref="Q1259" si="5404">Q1258</f>
        <v>0.46770322424287902</v>
      </c>
      <c r="R1259" s="17">
        <f t="shared" ref="R1259" si="5405">R1258</f>
        <v>1.6833316036043784</v>
      </c>
      <c r="S1259" s="17">
        <f t="shared" ref="S1259" si="5406">S1258</f>
        <v>5.1238359698228724</v>
      </c>
      <c r="T1259" s="17">
        <f t="shared" ref="T1259" si="5407">T1258</f>
        <v>6.4192172425332199</v>
      </c>
      <c r="U1259" s="17">
        <f t="shared" ref="U1259" si="5408">U1258</f>
        <v>39.920697900493614</v>
      </c>
    </row>
    <row r="1260" spans="1:21" x14ac:dyDescent="0.25">
      <c r="A1260" s="1">
        <v>44540</v>
      </c>
      <c r="B1260" s="12">
        <v>47243.304687999997</v>
      </c>
      <c r="C1260" s="2">
        <f t="shared" si="5111"/>
        <v>-8.9951190792300628E-3</v>
      </c>
      <c r="D1260" s="9">
        <f t="shared" si="5112"/>
        <v>-8.9951190792300628E-3</v>
      </c>
      <c r="E1260" s="10">
        <f t="shared" si="5103"/>
        <v>8.4111566465148342E-3</v>
      </c>
      <c r="F1260" s="10">
        <f t="shared" si="5044"/>
        <v>3.8539689876571026E-2</v>
      </c>
      <c r="G1260" s="10">
        <f t="shared" si="4963"/>
        <v>8.0542509045187921E-2</v>
      </c>
      <c r="H1260" s="10">
        <f t="shared" si="5379"/>
        <v>0.36902628107069224</v>
      </c>
      <c r="I1260" s="10">
        <f t="shared" si="5306"/>
        <v>1.6632465178716831</v>
      </c>
      <c r="J1260" s="10">
        <f t="shared" si="5247"/>
        <v>2.5436894148786044</v>
      </c>
      <c r="K1260" s="10">
        <f t="shared" si="5166"/>
        <v>28.65516371982357</v>
      </c>
      <c r="M1260" s="14">
        <f t="shared" ref="M1260" si="5409">(B1260-B1258)/B1258</f>
        <v>-6.4577869604588986E-2</v>
      </c>
      <c r="N1260" s="15">
        <f t="shared" si="5114"/>
        <v>-6.4577869604588986E-2</v>
      </c>
      <c r="O1260" s="17">
        <f t="shared" ref="O1260" si="5410">O1259*(1+$N1260)+O1259*$Y$3</f>
        <v>7.8063235887804963E-2</v>
      </c>
      <c r="P1260" s="17">
        <f t="shared" ref="P1260" si="5411">P1259*(1+$N1260)+P1259*$Y$3</f>
        <v>0.27407778016338202</v>
      </c>
      <c r="Q1260" s="17">
        <f t="shared" ref="Q1260" si="5412">Q1259*(1+$N1260)+Q1259*$Y$3</f>
        <v>0.4400627038071882</v>
      </c>
      <c r="R1260" s="17">
        <f t="shared" ref="R1260" si="5413">R1259*(1+$N1260)+R1259*$Y$3</f>
        <v>1.5838493696198017</v>
      </c>
      <c r="S1260" s="17">
        <f t="shared" ref="S1260" si="5414">S1259*(1+$N1260)+S1259*$Y$3</f>
        <v>4.8210253722216239</v>
      </c>
      <c r="T1260" s="17">
        <f t="shared" ref="T1260" si="5415">T1259*(1+$N1260)+T1259*$Y$3</f>
        <v>6.0398516615911513</v>
      </c>
      <c r="U1260" s="17">
        <f t="shared" ref="U1260" si="5416">U1259*(1+$N1260)+U1259*$Y$3</f>
        <v>37.561447827091037</v>
      </c>
    </row>
    <row r="1261" spans="1:21" x14ac:dyDescent="0.25">
      <c r="A1261" s="1">
        <v>44541</v>
      </c>
      <c r="B1261" s="12">
        <v>49362.507812999997</v>
      </c>
      <c r="C1261" s="2">
        <f t="shared" si="5111"/>
        <v>4.4857216043531489E-2</v>
      </c>
      <c r="D1261" s="9">
        <f t="shared" si="5112"/>
        <v>0</v>
      </c>
      <c r="E1261" s="10">
        <f t="shared" si="5103"/>
        <v>8.4480274701707898E-3</v>
      </c>
      <c r="F1261" s="10">
        <f t="shared" si="5044"/>
        <v>3.8708630982879286E-2</v>
      </c>
      <c r="G1261" s="10">
        <f t="shared" si="4963"/>
        <v>8.0895572098536692E-2</v>
      </c>
      <c r="H1261" s="10">
        <f t="shared" si="5379"/>
        <v>0.37064393052196104</v>
      </c>
      <c r="I1261" s="10">
        <f t="shared" si="5306"/>
        <v>1.6705374615116686</v>
      </c>
      <c r="J1261" s="10">
        <f t="shared" si="5247"/>
        <v>2.5548398342314971</v>
      </c>
      <c r="K1261" s="10">
        <f t="shared" si="5166"/>
        <v>28.780775396403619</v>
      </c>
      <c r="N1261" s="15">
        <f t="shared" si="5114"/>
        <v>0</v>
      </c>
      <c r="O1261" s="17">
        <f t="shared" ref="O1261" si="5417">O1260</f>
        <v>7.8063235887804963E-2</v>
      </c>
      <c r="P1261" s="17">
        <f t="shared" ref="P1261" si="5418">P1260</f>
        <v>0.27407778016338202</v>
      </c>
      <c r="Q1261" s="17">
        <f t="shared" ref="Q1261" si="5419">Q1260</f>
        <v>0.4400627038071882</v>
      </c>
      <c r="R1261" s="17">
        <f t="shared" ref="R1261" si="5420">R1260</f>
        <v>1.5838493696198017</v>
      </c>
      <c r="S1261" s="17">
        <f t="shared" ref="S1261" si="5421">S1260</f>
        <v>4.8210253722216239</v>
      </c>
      <c r="T1261" s="17">
        <f t="shared" ref="T1261" si="5422">T1260</f>
        <v>6.0398516615911513</v>
      </c>
      <c r="U1261" s="17">
        <f t="shared" ref="U1261" si="5423">U1260</f>
        <v>37.561447827091037</v>
      </c>
    </row>
    <row r="1262" spans="1:21" x14ac:dyDescent="0.25">
      <c r="A1262" s="1">
        <v>44542</v>
      </c>
      <c r="B1262" s="12">
        <v>50098.335937999997</v>
      </c>
      <c r="C1262" s="2">
        <f t="shared" si="5111"/>
        <v>1.4906619570211829E-2</v>
      </c>
      <c r="D1262" s="9">
        <f t="shared" si="5112"/>
        <v>0</v>
      </c>
      <c r="E1262" s="10">
        <f t="shared" si="5103"/>
        <v>8.4850599193551004E-3</v>
      </c>
      <c r="F1262" s="10">
        <f t="shared" si="5044"/>
        <v>3.887831265294122E-2</v>
      </c>
      <c r="G1262" s="10">
        <f t="shared" si="4963"/>
        <v>8.1250182825543971E-2</v>
      </c>
      <c r="H1262" s="10">
        <f t="shared" si="5379"/>
        <v>0.3722686710393176</v>
      </c>
      <c r="I1262" s="10">
        <f t="shared" si="5306"/>
        <v>1.6778603654525417</v>
      </c>
      <c r="J1262" s="10">
        <f t="shared" si="5247"/>
        <v>2.5660391321349776</v>
      </c>
      <c r="K1262" s="10">
        <f t="shared" si="5166"/>
        <v>28.906937699511143</v>
      </c>
      <c r="M1262" s="14">
        <f t="shared" si="5158"/>
        <v>6.0432505068283043E-2</v>
      </c>
      <c r="N1262" s="15">
        <f t="shared" si="5114"/>
        <v>0</v>
      </c>
      <c r="O1262" s="17">
        <f t="shared" ref="O1262" si="5424">O1261*(1+$N1262)+O1261*$Y$3</f>
        <v>7.8490979646094305E-2</v>
      </c>
      <c r="P1262" s="17">
        <f t="shared" ref="P1262" si="5425">P1261*(1+$N1262)+P1261*$Y$3</f>
        <v>0.27557957621907181</v>
      </c>
      <c r="Q1262" s="17">
        <f t="shared" ref="Q1262" si="5426">Q1261*(1+$N1262)+Q1261*$Y$3</f>
        <v>0.44247400629380296</v>
      </c>
      <c r="R1262" s="17">
        <f t="shared" ref="R1262" si="5427">R1261*(1+$N1262)+R1261*$Y$3</f>
        <v>1.59252799630265</v>
      </c>
      <c r="S1262" s="17">
        <f t="shared" ref="S1262" si="5428">S1261*(1+$N1262)+S1261*$Y$3</f>
        <v>4.8474419496036605</v>
      </c>
      <c r="T1262" s="17">
        <f t="shared" ref="T1262" si="5429">T1261*(1+$N1262)+T1261*$Y$3</f>
        <v>6.0729467391889109</v>
      </c>
      <c r="U1262" s="17">
        <f t="shared" ref="U1262" si="5430">U1261*(1+$N1262)+U1261*$Y$3</f>
        <v>37.767263979568249</v>
      </c>
    </row>
    <row r="1263" spans="1:21" x14ac:dyDescent="0.25">
      <c r="A1263" s="1">
        <v>44543</v>
      </c>
      <c r="B1263" s="12">
        <v>46737.480469000002</v>
      </c>
      <c r="C1263" s="2">
        <f t="shared" si="5111"/>
        <v>-6.7085171714271613E-2</v>
      </c>
      <c r="D1263" s="9">
        <f t="shared" si="5112"/>
        <v>-6.7085171714271613E-2</v>
      </c>
      <c r="E1263" s="10">
        <f t="shared" si="5103"/>
        <v>7.9530330008674103E-3</v>
      </c>
      <c r="F1263" s="10">
        <f t="shared" si="5044"/>
        <v>3.6440579852780007E-2</v>
      </c>
      <c r="G1263" s="10">
        <f t="shared" si="4963"/>
        <v>7.6155665543865075E-2</v>
      </c>
      <c r="H1263" s="10">
        <f t="shared" si="5379"/>
        <v>0.34892682598637087</v>
      </c>
      <c r="I1263" s="10">
        <f t="shared" si="5306"/>
        <v>1.5726558190652973</v>
      </c>
      <c r="J1263" s="10">
        <f t="shared" si="5247"/>
        <v>2.4051443470463698</v>
      </c>
      <c r="K1263" s="10">
        <f t="shared" si="5166"/>
        <v>27.094426163546007</v>
      </c>
      <c r="N1263" s="15">
        <f t="shared" si="5114"/>
        <v>0</v>
      </c>
      <c r="O1263" s="17">
        <f t="shared" ref="O1263" si="5431">O1262</f>
        <v>7.8490979646094305E-2</v>
      </c>
      <c r="P1263" s="17">
        <f t="shared" ref="P1263" si="5432">P1262</f>
        <v>0.27557957621907181</v>
      </c>
      <c r="Q1263" s="17">
        <f t="shared" ref="Q1263" si="5433">Q1262</f>
        <v>0.44247400629380296</v>
      </c>
      <c r="R1263" s="17">
        <f t="shared" ref="R1263" si="5434">R1262</f>
        <v>1.59252799630265</v>
      </c>
      <c r="S1263" s="17">
        <f t="shared" ref="S1263" si="5435">S1262</f>
        <v>4.8474419496036605</v>
      </c>
      <c r="T1263" s="17">
        <f t="shared" ref="T1263" si="5436">T1262</f>
        <v>6.0729467391889109</v>
      </c>
      <c r="U1263" s="17">
        <f t="shared" ref="U1263" si="5437">U1262</f>
        <v>37.767263979568249</v>
      </c>
    </row>
    <row r="1264" spans="1:21" x14ac:dyDescent="0.25">
      <c r="A1264" s="1">
        <v>44544</v>
      </c>
      <c r="B1264" s="12">
        <v>46612.632812999997</v>
      </c>
      <c r="C1264" s="2">
        <f t="shared" si="5111"/>
        <v>-2.6712534511314579E-3</v>
      </c>
      <c r="D1264" s="9">
        <f t="shared" si="5112"/>
        <v>-2.6712534511314579E-3</v>
      </c>
      <c r="E1264" s="10">
        <f t="shared" si="5103"/>
        <v>7.9666510444316406E-3</v>
      </c>
      <c r="F1264" s="10">
        <f t="shared" si="5044"/>
        <v>3.6502977356208811E-2</v>
      </c>
      <c r="G1264" s="10">
        <f t="shared" ref="G1264:G1327" si="5438">G1263*(1+$D1264)+G1263*$Y$2</f>
        <v>7.6286067513896674E-2</v>
      </c>
      <c r="H1264" s="10">
        <f t="shared" si="5379"/>
        <v>0.34952429624916159</v>
      </c>
      <c r="I1264" s="10">
        <f t="shared" si="5306"/>
        <v>1.5753486905085867</v>
      </c>
      <c r="J1264" s="10">
        <f t="shared" si="5247"/>
        <v>2.4092626954164533</v>
      </c>
      <c r="K1264" s="10">
        <f t="shared" si="5166"/>
        <v>27.140820171442464</v>
      </c>
      <c r="M1264" s="14">
        <f t="shared" ref="M1264" si="5439">(B1264-B1262)/B1262</f>
        <v>-6.9577223668941576E-2</v>
      </c>
      <c r="N1264" s="15">
        <f t="shared" si="5114"/>
        <v>-6.9577223668941576E-2</v>
      </c>
      <c r="O1264" s="17">
        <f t="shared" ref="O1264" si="5440">O1263*(1+$N1264)+O1263*$Y$3</f>
        <v>7.3459882758968281E-2</v>
      </c>
      <c r="P1264" s="17">
        <f t="shared" ref="P1264" si="5441">P1263*(1+$N1264)+P1263*$Y$3</f>
        <v>0.25791553948105833</v>
      </c>
      <c r="Q1264" s="17">
        <f t="shared" ref="Q1264" si="5442">Q1263*(1+$N1264)+Q1263*$Y$3</f>
        <v>0.41411240849318609</v>
      </c>
      <c r="R1264" s="17">
        <f t="shared" ref="R1264" si="5443">R1263*(1+$N1264)+R1263*$Y$3</f>
        <v>1.4904505005065074</v>
      </c>
      <c r="S1264" s="17">
        <f t="shared" ref="S1264" si="5444">S1263*(1+$N1264)+S1263*$Y$3</f>
        <v>4.5367317226051291</v>
      </c>
      <c r="T1264" s="17">
        <f t="shared" ref="T1264" si="5445">T1263*(1+$N1264)+T1263*$Y$3</f>
        <v>5.6836843860755009</v>
      </c>
      <c r="U1264" s="17">
        <f t="shared" ref="U1264" si="5446">U1263*(1+$N1264)+U1263*$Y$3</f>
        <v>35.346466518514681</v>
      </c>
    </row>
    <row r="1265" spans="1:21" x14ac:dyDescent="0.25">
      <c r="A1265" s="1">
        <v>44545</v>
      </c>
      <c r="B1265" s="12">
        <v>48896.722655999998</v>
      </c>
      <c r="C1265" s="2">
        <f t="shared" si="5111"/>
        <v>4.900151965591143E-2</v>
      </c>
      <c r="D1265" s="9">
        <f t="shared" si="5112"/>
        <v>0</v>
      </c>
      <c r="E1265" s="10">
        <f t="shared" si="5103"/>
        <v>8.0015733503798342E-3</v>
      </c>
      <c r="F1265" s="10">
        <f t="shared" si="5044"/>
        <v>3.6662990407633288E-2</v>
      </c>
      <c r="G1265" s="10">
        <f t="shared" si="5438"/>
        <v>7.6620472193409644E-2</v>
      </c>
      <c r="H1265" s="10">
        <f t="shared" si="5379"/>
        <v>0.35105645754778808</v>
      </c>
      <c r="I1265" s="10">
        <f t="shared" si="5306"/>
        <v>1.5822543286039668</v>
      </c>
      <c r="J1265" s="10">
        <f t="shared" si="5247"/>
        <v>2.4198238469580051</v>
      </c>
      <c r="K1265" s="10">
        <f t="shared" si="5166"/>
        <v>27.259793629728239</v>
      </c>
      <c r="N1265" s="15">
        <f t="shared" si="5114"/>
        <v>0</v>
      </c>
      <c r="O1265" s="17">
        <f t="shared" ref="O1265" si="5447">O1264</f>
        <v>7.3459882758968281E-2</v>
      </c>
      <c r="P1265" s="17">
        <f t="shared" ref="P1265" si="5448">P1264</f>
        <v>0.25791553948105833</v>
      </c>
      <c r="Q1265" s="17">
        <f t="shared" ref="Q1265" si="5449">Q1264</f>
        <v>0.41411240849318609</v>
      </c>
      <c r="R1265" s="17">
        <f t="shared" ref="R1265" si="5450">R1264</f>
        <v>1.4904505005065074</v>
      </c>
      <c r="S1265" s="17">
        <f t="shared" ref="S1265" si="5451">S1264</f>
        <v>4.5367317226051291</v>
      </c>
      <c r="T1265" s="17">
        <f t="shared" ref="T1265" si="5452">T1264</f>
        <v>5.6836843860755009</v>
      </c>
      <c r="U1265" s="17">
        <f t="shared" ref="U1265" si="5453">U1264</f>
        <v>35.346466518514681</v>
      </c>
    </row>
    <row r="1266" spans="1:21" x14ac:dyDescent="0.25">
      <c r="A1266" s="1">
        <v>44546</v>
      </c>
      <c r="B1266" s="12">
        <v>47665.425780999998</v>
      </c>
      <c r="C1266" s="2">
        <f t="shared" si="5111"/>
        <v>-2.5181582897947263E-2</v>
      </c>
      <c r="D1266" s="9">
        <f t="shared" si="5112"/>
        <v>-2.5181582897947263E-2</v>
      </c>
      <c r="E1266" s="10">
        <f t="shared" si="5103"/>
        <v>7.8351564577723003E-3</v>
      </c>
      <c r="F1266" s="10">
        <f t="shared" si="5044"/>
        <v>3.5900472753896039E-2</v>
      </c>
      <c r="G1266" s="10">
        <f t="shared" si="5438"/>
        <v>7.5026917984231042E-2</v>
      </c>
      <c r="H1266" s="10">
        <f t="shared" si="5379"/>
        <v>0.34375517788231602</v>
      </c>
      <c r="I1266" s="10">
        <f t="shared" si="5306"/>
        <v>1.5493465694482513</v>
      </c>
      <c r="J1266" s="10">
        <f t="shared" si="5247"/>
        <v>2.3694962991577659</v>
      </c>
      <c r="K1266" s="10">
        <f t="shared" si="5166"/>
        <v>26.692843862434454</v>
      </c>
      <c r="M1266" s="14">
        <f t="shared" si="5158"/>
        <v>2.2586000928623444E-2</v>
      </c>
      <c r="N1266" s="15">
        <f t="shared" si="5114"/>
        <v>0</v>
      </c>
      <c r="O1266" s="17">
        <f t="shared" ref="O1266" si="5454">O1265*(1+$N1266)+O1265*$Y$3</f>
        <v>7.3862402664496868E-2</v>
      </c>
      <c r="P1266" s="17">
        <f t="shared" ref="P1266" si="5455">P1265*(1+$N1266)+P1265*$Y$3</f>
        <v>0.25932877531383125</v>
      </c>
      <c r="Q1266" s="17">
        <f t="shared" ref="Q1266" si="5456">Q1265*(1+$N1266)+Q1265*$Y$3</f>
        <v>0.41638151758081998</v>
      </c>
      <c r="R1266" s="17">
        <f t="shared" ref="R1266" si="5457">R1265*(1+$N1266)+R1265*$Y$3</f>
        <v>1.4986173525640774</v>
      </c>
      <c r="S1266" s="17">
        <f t="shared" ref="S1266" si="5458">S1265*(1+$N1266)+S1265*$Y$3</f>
        <v>4.5615905265646095</v>
      </c>
      <c r="T1266" s="17">
        <f t="shared" ref="T1266" si="5459">T1265*(1+$N1266)+T1265*$Y$3</f>
        <v>5.7148278621635855</v>
      </c>
      <c r="U1266" s="17">
        <f t="shared" ref="U1266" si="5460">U1265*(1+$N1266)+U1265*$Y$3</f>
        <v>35.540145787109282</v>
      </c>
    </row>
    <row r="1267" spans="1:21" x14ac:dyDescent="0.25">
      <c r="A1267" s="1">
        <v>44547</v>
      </c>
      <c r="B1267" s="12">
        <v>46202.144530999998</v>
      </c>
      <c r="C1267" s="2">
        <f t="shared" si="5111"/>
        <v>-3.0699007215902834E-2</v>
      </c>
      <c r="D1267" s="9">
        <f t="shared" si="5112"/>
        <v>-3.0699007215902834E-2</v>
      </c>
      <c r="E1267" s="10">
        <f t="shared" si="5103"/>
        <v>7.6289708244591629E-3</v>
      </c>
      <c r="F1267" s="10">
        <f t="shared" si="5044"/>
        <v>3.4955735817129407E-2</v>
      </c>
      <c r="G1267" s="10">
        <f t="shared" si="5438"/>
        <v>7.305255120757706E-2</v>
      </c>
      <c r="H1267" s="10">
        <f t="shared" si="5379"/>
        <v>0.33470910720863767</v>
      </c>
      <c r="I1267" s="10">
        <f t="shared" si="5306"/>
        <v>1.5085748241276669</v>
      </c>
      <c r="J1267" s="10">
        <f t="shared" si="5247"/>
        <v>2.3071419482640652</v>
      </c>
      <c r="K1267" s="10">
        <f t="shared" si="5166"/>
        <v>25.990409782608875</v>
      </c>
      <c r="N1267" s="15">
        <f t="shared" si="5114"/>
        <v>0</v>
      </c>
      <c r="O1267" s="17">
        <f t="shared" ref="O1267" si="5461">O1266</f>
        <v>7.3862402664496868E-2</v>
      </c>
      <c r="P1267" s="17">
        <f t="shared" ref="P1267" si="5462">P1266</f>
        <v>0.25932877531383125</v>
      </c>
      <c r="Q1267" s="17">
        <f t="shared" ref="Q1267" si="5463">Q1266</f>
        <v>0.41638151758081998</v>
      </c>
      <c r="R1267" s="17">
        <f t="shared" ref="R1267" si="5464">R1266</f>
        <v>1.4986173525640774</v>
      </c>
      <c r="S1267" s="17">
        <f t="shared" ref="S1267" si="5465">S1266</f>
        <v>4.5615905265646095</v>
      </c>
      <c r="T1267" s="17">
        <f t="shared" ref="T1267" si="5466">T1266</f>
        <v>5.7148278621635855</v>
      </c>
      <c r="U1267" s="17">
        <f t="shared" ref="U1267" si="5467">U1266</f>
        <v>35.540145787109282</v>
      </c>
    </row>
    <row r="1268" spans="1:21" x14ac:dyDescent="0.25">
      <c r="A1268" s="1">
        <v>44548</v>
      </c>
      <c r="B1268" s="12">
        <v>46848.777344000002</v>
      </c>
      <c r="C1268" s="2">
        <f t="shared" si="5111"/>
        <v>1.3995731574021118E-2</v>
      </c>
      <c r="D1268" s="9">
        <f t="shared" si="5112"/>
        <v>0</v>
      </c>
      <c r="E1268" s="10">
        <f t="shared" si="5103"/>
        <v>7.6624128883472035E-3</v>
      </c>
      <c r="F1268" s="10">
        <f t="shared" si="5044"/>
        <v>3.5108966439889429E-2</v>
      </c>
      <c r="G1268" s="10">
        <f t="shared" si="5438"/>
        <v>7.3372781569034928E-2</v>
      </c>
      <c r="H1268" s="10">
        <f t="shared" si="5379"/>
        <v>0.33617632521283991</v>
      </c>
      <c r="I1268" s="10">
        <f t="shared" si="5306"/>
        <v>1.515187754863569</v>
      </c>
      <c r="J1268" s="10">
        <f t="shared" si="5247"/>
        <v>2.3172554472153597</v>
      </c>
      <c r="K1268" s="10">
        <f t="shared" si="5166"/>
        <v>26.104340346039489</v>
      </c>
      <c r="M1268" s="14">
        <f t="shared" ref="M1268" si="5468">(B1268-B1266)/B1266</f>
        <v>-1.713293070646443E-2</v>
      </c>
      <c r="N1268" s="15">
        <f t="shared" si="5114"/>
        <v>-1.713293070646443E-2</v>
      </c>
      <c r="O1268" s="17">
        <f t="shared" ref="O1268" si="5469">O1267*(1+$N1268)+O1267*$Y$3</f>
        <v>7.300164873188511E-2</v>
      </c>
      <c r="P1268" s="17">
        <f t="shared" ref="P1268" si="5470">P1267*(1+$N1268)+P1267*$Y$3</f>
        <v>0.2563066929669478</v>
      </c>
      <c r="Q1268" s="17">
        <f t="shared" ref="Q1268" si="5471">Q1267*(1+$N1268)+Q1267*$Y$3</f>
        <v>0.41152922445474199</v>
      </c>
      <c r="R1268" s="17">
        <f t="shared" ref="R1268" si="5472">R1267*(1+$N1268)+R1267*$Y$3</f>
        <v>1.4811532472389497</v>
      </c>
      <c r="S1268" s="17">
        <f t="shared" ref="S1268" si="5473">S1267*(1+$N1268)+S1267*$Y$3</f>
        <v>4.5084321287456293</v>
      </c>
      <c r="T1268" s="17">
        <f t="shared" ref="T1268" si="5474">T1267*(1+$N1268)+T1267*$Y$3</f>
        <v>5.6482302376738946</v>
      </c>
      <c r="U1268" s="17">
        <f t="shared" ref="U1268" si="5475">U1267*(1+$N1268)+U1267*$Y$3</f>
        <v>35.125979456901973</v>
      </c>
    </row>
    <row r="1269" spans="1:21" x14ac:dyDescent="0.25">
      <c r="A1269" s="1">
        <v>44549</v>
      </c>
      <c r="B1269" s="12">
        <v>46707.015625</v>
      </c>
      <c r="C1269" s="2">
        <f t="shared" si="5111"/>
        <v>-3.0259427681341091E-3</v>
      </c>
      <c r="D1269" s="9">
        <f t="shared" si="5112"/>
        <v>-3.0259427681341091E-3</v>
      </c>
      <c r="E1269" s="10">
        <f t="shared" si="5103"/>
        <v>7.6728155247178433E-3</v>
      </c>
      <c r="F1269" s="10">
        <f t="shared" si="5044"/>
        <v>3.5156631035434593E-2</v>
      </c>
      <c r="G1269" s="10">
        <f t="shared" si="5438"/>
        <v>7.3472393842255776E-2</v>
      </c>
      <c r="H1269" s="10">
        <f t="shared" si="5379"/>
        <v>0.33663272453751281</v>
      </c>
      <c r="I1269" s="10">
        <f t="shared" si="5306"/>
        <v>1.5172448023598037</v>
      </c>
      <c r="J1269" s="10">
        <f t="shared" si="5247"/>
        <v>2.3204013969503214</v>
      </c>
      <c r="K1269" s="10">
        <f t="shared" si="5166"/>
        <v>26.13978009123101</v>
      </c>
      <c r="N1269" s="15">
        <f t="shared" si="5114"/>
        <v>0</v>
      </c>
      <c r="O1269" s="17">
        <f t="shared" ref="O1269" si="5476">O1268</f>
        <v>7.300164873188511E-2</v>
      </c>
      <c r="P1269" s="17">
        <f t="shared" ref="P1269" si="5477">P1268</f>
        <v>0.2563066929669478</v>
      </c>
      <c r="Q1269" s="17">
        <f t="shared" ref="Q1269" si="5478">Q1268</f>
        <v>0.41152922445474199</v>
      </c>
      <c r="R1269" s="17">
        <f t="shared" ref="R1269" si="5479">R1268</f>
        <v>1.4811532472389497</v>
      </c>
      <c r="S1269" s="17">
        <f t="shared" ref="S1269" si="5480">S1268</f>
        <v>4.5084321287456293</v>
      </c>
      <c r="T1269" s="17">
        <f t="shared" ref="T1269" si="5481">T1268</f>
        <v>5.6482302376738946</v>
      </c>
      <c r="U1269" s="17">
        <f t="shared" ref="U1269" si="5482">U1268</f>
        <v>35.125979456901973</v>
      </c>
    </row>
    <row r="1270" spans="1:21" x14ac:dyDescent="0.25">
      <c r="A1270" s="1">
        <v>44550</v>
      </c>
      <c r="B1270" s="12">
        <v>46880.277344000002</v>
      </c>
      <c r="C1270" s="2">
        <f t="shared" si="5111"/>
        <v>3.709543773703737E-3</v>
      </c>
      <c r="D1270" s="9">
        <f t="shared" si="5112"/>
        <v>0</v>
      </c>
      <c r="E1270" s="10">
        <f t="shared" si="5103"/>
        <v>7.7064497845522233E-3</v>
      </c>
      <c r="F1270" s="10">
        <f t="shared" si="5044"/>
        <v>3.5310742294768008E-2</v>
      </c>
      <c r="G1270" s="10">
        <f t="shared" si="5438"/>
        <v>7.3794464609783478E-2</v>
      </c>
      <c r="H1270" s="10">
        <f t="shared" si="5379"/>
        <v>0.33810837483685535</v>
      </c>
      <c r="I1270" s="10">
        <f t="shared" si="5306"/>
        <v>1.5238957384797371</v>
      </c>
      <c r="J1270" s="10">
        <f t="shared" si="5247"/>
        <v>2.3305730195122956</v>
      </c>
      <c r="K1270" s="10">
        <f t="shared" si="5166"/>
        <v>26.254365428617227</v>
      </c>
      <c r="M1270" s="14">
        <f t="shared" si="5158"/>
        <v>6.7237613841451198E-4</v>
      </c>
      <c r="N1270" s="15">
        <f t="shared" si="5114"/>
        <v>0</v>
      </c>
      <c r="O1270" s="17">
        <f t="shared" ref="O1270" si="5483">O1269*(1+$N1270)+O1269*$Y$3</f>
        <v>7.3401657766032427E-2</v>
      </c>
      <c r="P1270" s="17">
        <f t="shared" ref="P1270" si="5484">P1269*(1+$N1270)+P1269*$Y$3</f>
        <v>0.25771111320238316</v>
      </c>
      <c r="Q1270" s="17">
        <f t="shared" ref="Q1270" si="5485">Q1269*(1+$N1270)+Q1269*$Y$3</f>
        <v>0.41378417910928855</v>
      </c>
      <c r="R1270" s="17">
        <f t="shared" ref="R1270" si="5486">R1269*(1+$N1270)+R1269*$Y$3</f>
        <v>1.4892691554429986</v>
      </c>
      <c r="S1270" s="17">
        <f t="shared" ref="S1270" si="5487">S1269*(1+$N1270)+S1269*$Y$3</f>
        <v>4.5331358664373864</v>
      </c>
      <c r="T1270" s="17">
        <f t="shared" ref="T1270" si="5488">T1269*(1+$N1270)+T1269*$Y$3</f>
        <v>5.6791794444556691</v>
      </c>
      <c r="U1270" s="17">
        <f t="shared" ref="U1270" si="5489">U1269*(1+$N1270)+U1269*$Y$3</f>
        <v>35.318450577213767</v>
      </c>
    </row>
    <row r="1271" spans="1:21" x14ac:dyDescent="0.25">
      <c r="A1271" s="1">
        <v>44551</v>
      </c>
      <c r="B1271" s="12">
        <v>48936.613280999998</v>
      </c>
      <c r="C1271" s="2">
        <f t="shared" si="5111"/>
        <v>4.3863561683113152E-2</v>
      </c>
      <c r="D1271" s="9">
        <f t="shared" si="5112"/>
        <v>0</v>
      </c>
      <c r="E1271" s="10">
        <f t="shared" si="5103"/>
        <v>7.7402314822379321E-3</v>
      </c>
      <c r="F1271" s="10">
        <f t="shared" si="5044"/>
        <v>3.5465529110306718E-2</v>
      </c>
      <c r="G1271" s="10">
        <f t="shared" si="5438"/>
        <v>7.4117947194374312E-2</v>
      </c>
      <c r="H1271" s="10">
        <f t="shared" si="5379"/>
        <v>0.3395904937402498</v>
      </c>
      <c r="I1271" s="10">
        <f t="shared" si="5306"/>
        <v>1.5305758293881415</v>
      </c>
      <c r="J1271" s="10">
        <f t="shared" si="5247"/>
        <v>2.340789230008788</v>
      </c>
      <c r="K1271" s="10">
        <f t="shared" si="5166"/>
        <v>26.369453057893356</v>
      </c>
      <c r="N1271" s="15">
        <f t="shared" si="5114"/>
        <v>0</v>
      </c>
      <c r="O1271" s="17">
        <f t="shared" ref="O1271" si="5490">O1270</f>
        <v>7.3401657766032427E-2</v>
      </c>
      <c r="P1271" s="17">
        <f t="shared" ref="P1271" si="5491">P1270</f>
        <v>0.25771111320238316</v>
      </c>
      <c r="Q1271" s="17">
        <f t="shared" ref="Q1271" si="5492">Q1270</f>
        <v>0.41378417910928855</v>
      </c>
      <c r="R1271" s="17">
        <f t="shared" ref="R1271" si="5493">R1270</f>
        <v>1.4892691554429986</v>
      </c>
      <c r="S1271" s="17">
        <f t="shared" ref="S1271" si="5494">S1270</f>
        <v>4.5331358664373864</v>
      </c>
      <c r="T1271" s="17">
        <f t="shared" ref="T1271" si="5495">T1270</f>
        <v>5.6791794444556691</v>
      </c>
      <c r="U1271" s="17">
        <f t="shared" ref="U1271" si="5496">U1270</f>
        <v>35.318450577213767</v>
      </c>
    </row>
    <row r="1272" spans="1:21" x14ac:dyDescent="0.25">
      <c r="A1272" s="1">
        <v>44552</v>
      </c>
      <c r="B1272" s="12">
        <v>48628.511719000002</v>
      </c>
      <c r="C1272" s="2">
        <f t="shared" si="5111"/>
        <v>-6.2959314374870911E-3</v>
      </c>
      <c r="D1272" s="9">
        <f t="shared" si="5112"/>
        <v>-6.2959314374870911E-3</v>
      </c>
      <c r="E1272" s="10">
        <f t="shared" si="5103"/>
        <v>7.72542929735543E-3</v>
      </c>
      <c r="F1272" s="10">
        <f t="shared" si="5044"/>
        <v>3.5397705903720302E-2</v>
      </c>
      <c r="G1272" s="10">
        <f t="shared" si="5438"/>
        <v>7.3976206270992328E-2</v>
      </c>
      <c r="H1272" s="10">
        <f t="shared" si="5379"/>
        <v>0.33894107113780975</v>
      </c>
      <c r="I1272" s="10">
        <f t="shared" si="5306"/>
        <v>1.5276488024051267</v>
      </c>
      <c r="J1272" s="10">
        <f t="shared" si="5247"/>
        <v>2.3363127753920145</v>
      </c>
      <c r="K1272" s="10">
        <f t="shared" si="5166"/>
        <v>26.319024912390329</v>
      </c>
      <c r="M1272" s="14">
        <f t="shared" ref="M1272" si="5497">(B1272-B1270)/B1270</f>
        <v>3.7291468268665195E-2</v>
      </c>
      <c r="N1272" s="15">
        <f t="shared" si="5114"/>
        <v>0</v>
      </c>
      <c r="O1272" s="17">
        <f t="shared" ref="O1272" si="5498">O1271*(1+$N1272)+O1271*$Y$3</f>
        <v>7.3803858630503844E-2</v>
      </c>
      <c r="P1272" s="17">
        <f t="shared" ref="P1272" si="5499">P1271*(1+$N1272)+P1271*$Y$3</f>
        <v>0.25912322889116335</v>
      </c>
      <c r="Q1272" s="17">
        <f t="shared" ref="Q1272" si="5500">Q1271*(1+$N1272)+Q1271*$Y$3</f>
        <v>0.41605148967975042</v>
      </c>
      <c r="R1272" s="17">
        <f t="shared" ref="R1272" si="5501">R1271*(1+$N1272)+R1271*$Y$3</f>
        <v>1.4974295343769328</v>
      </c>
      <c r="S1272" s="17">
        <f t="shared" ref="S1272" si="5502">S1271*(1+$N1272)+S1271*$Y$3</f>
        <v>4.5579749670753991</v>
      </c>
      <c r="T1272" s="17">
        <f t="shared" ref="T1272" si="5503">T1271*(1+$N1272)+T1271*$Y$3</f>
        <v>5.7102982359321386</v>
      </c>
      <c r="U1272" s="17">
        <f t="shared" ref="U1272" si="5504">U1271*(1+$N1272)+U1271*$Y$3</f>
        <v>35.511976333801236</v>
      </c>
    </row>
    <row r="1273" spans="1:21" x14ac:dyDescent="0.25">
      <c r="A1273" s="1">
        <v>44553</v>
      </c>
      <c r="B1273" s="12">
        <v>50784.539062999997</v>
      </c>
      <c r="C1273" s="2">
        <f t="shared" si="5111"/>
        <v>4.4336691948513765E-2</v>
      </c>
      <c r="D1273" s="9">
        <f t="shared" si="5112"/>
        <v>0</v>
      </c>
      <c r="E1273" s="10">
        <f t="shared" si="5103"/>
        <v>7.7592941929054814E-3</v>
      </c>
      <c r="F1273" s="10">
        <f t="shared" si="5044"/>
        <v>3.5552873929599625E-2</v>
      </c>
      <c r="G1273" s="10">
        <f t="shared" si="5438"/>
        <v>7.4300485531358318E-2</v>
      </c>
      <c r="H1273" s="10">
        <f t="shared" si="5379"/>
        <v>0.34042684021677</v>
      </c>
      <c r="I1273" s="10">
        <f t="shared" si="5306"/>
        <v>1.5343453451006013</v>
      </c>
      <c r="J1273" s="10">
        <f t="shared" si="5247"/>
        <v>2.3465541464622262</v>
      </c>
      <c r="K1273" s="10">
        <f t="shared" si="5166"/>
        <v>26.434395980499438</v>
      </c>
      <c r="N1273" s="15">
        <f t="shared" si="5114"/>
        <v>0</v>
      </c>
      <c r="O1273" s="17">
        <f t="shared" ref="O1273" si="5505">O1272</f>
        <v>7.3803858630503844E-2</v>
      </c>
      <c r="P1273" s="17">
        <f t="shared" ref="P1273" si="5506">P1272</f>
        <v>0.25912322889116335</v>
      </c>
      <c r="Q1273" s="17">
        <f t="shared" ref="Q1273" si="5507">Q1272</f>
        <v>0.41605148967975042</v>
      </c>
      <c r="R1273" s="17">
        <f t="shared" ref="R1273" si="5508">R1272</f>
        <v>1.4974295343769328</v>
      </c>
      <c r="S1273" s="17">
        <f t="shared" ref="S1273" si="5509">S1272</f>
        <v>4.5579749670753991</v>
      </c>
      <c r="T1273" s="17">
        <f t="shared" ref="T1273" si="5510">T1272</f>
        <v>5.7102982359321386</v>
      </c>
      <c r="U1273" s="17">
        <f t="shared" ref="U1273" si="5511">U1272</f>
        <v>35.511976333801236</v>
      </c>
    </row>
    <row r="1274" spans="1:21" x14ac:dyDescent="0.25">
      <c r="A1274" s="1">
        <v>44554</v>
      </c>
      <c r="B1274" s="12">
        <v>50822.195312999997</v>
      </c>
      <c r="C1274" s="2">
        <f t="shared" si="5111"/>
        <v>7.4149043576601347E-4</v>
      </c>
      <c r="D1274" s="9">
        <f t="shared" si="5112"/>
        <v>0</v>
      </c>
      <c r="E1274" s="10">
        <f t="shared" si="5103"/>
        <v>7.7933075373127388E-3</v>
      </c>
      <c r="F1274" s="10">
        <f t="shared" si="5044"/>
        <v>3.570872214408554E-2</v>
      </c>
      <c r="G1274" s="10">
        <f t="shared" si="5438"/>
        <v>7.4626186289851945E-2</v>
      </c>
      <c r="H1274" s="10">
        <f t="shared" si="5379"/>
        <v>0.3419191222560764</v>
      </c>
      <c r="I1274" s="10">
        <f t="shared" si="5306"/>
        <v>1.541071242503782</v>
      </c>
      <c r="J1274" s="10">
        <f t="shared" si="5247"/>
        <v>2.3568404112138412</v>
      </c>
      <c r="K1274" s="10">
        <f t="shared" si="5166"/>
        <v>26.550272784797517</v>
      </c>
      <c r="M1274" s="14">
        <f t="shared" si="5158"/>
        <v>4.5111057617313106E-2</v>
      </c>
      <c r="N1274" s="15">
        <f t="shared" si="5114"/>
        <v>0</v>
      </c>
      <c r="O1274" s="17">
        <f t="shared" ref="O1274" si="5512">O1273*(1+$N1274)+O1273*$Y$3</f>
        <v>7.4208263335328525E-2</v>
      </c>
      <c r="P1274" s="17">
        <f t="shared" ref="P1274" si="5513">P1273*(1+$N1274)+P1273*$Y$3</f>
        <v>0.26054308220015604</v>
      </c>
      <c r="Q1274" s="17">
        <f t="shared" ref="Q1274" si="5514">Q1273*(1+$N1274)+Q1273*$Y$3</f>
        <v>0.41833122386977645</v>
      </c>
      <c r="R1274" s="17">
        <f t="shared" ref="R1274" si="5515">R1273*(1+$N1274)+R1273*$Y$3</f>
        <v>1.5056346277159844</v>
      </c>
      <c r="S1274" s="17">
        <f t="shared" ref="S1274" si="5516">S1273*(1+$N1274)+S1273*$Y$3</f>
        <v>4.5829501723744421</v>
      </c>
      <c r="T1274" s="17">
        <f t="shared" ref="T1274" si="5517">T1273*(1+$N1274)+T1273*$Y$3</f>
        <v>5.7415875413345061</v>
      </c>
      <c r="U1274" s="17">
        <f t="shared" ref="U1274" si="5518">U1273*(1+$N1274)+U1273*$Y$3</f>
        <v>35.706562505493295</v>
      </c>
    </row>
    <row r="1275" spans="1:21" x14ac:dyDescent="0.25">
      <c r="A1275" s="1">
        <v>44555</v>
      </c>
      <c r="B1275" s="12">
        <v>50429.859375</v>
      </c>
      <c r="C1275" s="2">
        <f t="shared" si="5111"/>
        <v>-7.7197754954052419E-3</v>
      </c>
      <c r="D1275" s="9">
        <f t="shared" si="5112"/>
        <v>-7.7197754954052419E-3</v>
      </c>
      <c r="E1275" s="10">
        <f t="shared" si="5103"/>
        <v>7.7673073967572141E-3</v>
      </c>
      <c r="F1275" s="10">
        <f t="shared" ref="F1275:F1338" si="5519">F1274*(1+$D1275)+F1274*$Y$2</f>
        <v>3.5589590210646595E-2</v>
      </c>
      <c r="G1275" s="10">
        <f t="shared" si="5438"/>
        <v>7.4377217373461924E-2</v>
      </c>
      <c r="H1275" s="10">
        <f t="shared" si="5379"/>
        <v>0.34077840694428913</v>
      </c>
      <c r="I1275" s="10">
        <f t="shared" si="5306"/>
        <v>1.5359298992782853</v>
      </c>
      <c r="J1275" s="10">
        <f t="shared" si="5247"/>
        <v>2.3489774875880105</v>
      </c>
      <c r="K1275" s="10">
        <f t="shared" si="5166"/>
        <v>26.461695396969922</v>
      </c>
      <c r="N1275" s="15">
        <f t="shared" si="5114"/>
        <v>0</v>
      </c>
      <c r="O1275" s="17">
        <f t="shared" ref="O1275" si="5520">O1274</f>
        <v>7.4208263335328525E-2</v>
      </c>
      <c r="P1275" s="17">
        <f t="shared" ref="P1275" si="5521">P1274</f>
        <v>0.26054308220015604</v>
      </c>
      <c r="Q1275" s="17">
        <f t="shared" ref="Q1275" si="5522">Q1274</f>
        <v>0.41833122386977645</v>
      </c>
      <c r="R1275" s="17">
        <f t="shared" ref="R1275" si="5523">R1274</f>
        <v>1.5056346277159844</v>
      </c>
      <c r="S1275" s="17">
        <f t="shared" ref="S1275" si="5524">S1274</f>
        <v>4.5829501723744421</v>
      </c>
      <c r="T1275" s="17">
        <f t="shared" ref="T1275" si="5525">T1274</f>
        <v>5.7415875413345061</v>
      </c>
      <c r="U1275" s="17">
        <f t="shared" ref="U1275" si="5526">U1274</f>
        <v>35.706562505493295</v>
      </c>
    </row>
    <row r="1276" spans="1:21" x14ac:dyDescent="0.25">
      <c r="A1276" s="1">
        <v>44556</v>
      </c>
      <c r="B1276" s="12">
        <v>50809.515625</v>
      </c>
      <c r="C1276" s="2">
        <f t="shared" si="5111"/>
        <v>7.5284019171429628E-3</v>
      </c>
      <c r="D1276" s="9">
        <f t="shared" si="5112"/>
        <v>0</v>
      </c>
      <c r="E1276" s="10">
        <f t="shared" si="5103"/>
        <v>7.8013558675375195E-3</v>
      </c>
      <c r="F1276" s="10">
        <f t="shared" si="5519"/>
        <v>3.574559937321381E-2</v>
      </c>
      <c r="G1276" s="10">
        <f t="shared" si="5438"/>
        <v>7.4703254490715451E-2</v>
      </c>
      <c r="H1276" s="10">
        <f t="shared" si="5379"/>
        <v>0.34227223009801749</v>
      </c>
      <c r="I1276" s="10">
        <f t="shared" si="5306"/>
        <v>1.5426627426723818</v>
      </c>
      <c r="J1276" s="10">
        <f t="shared" si="5247"/>
        <v>2.3592743752048349</v>
      </c>
      <c r="K1276" s="10">
        <f t="shared" si="5166"/>
        <v>26.577691869942942</v>
      </c>
      <c r="M1276" s="14">
        <f t="shared" ref="M1276" si="5527">(B1276-B1274)/B1274</f>
        <v>-2.4949115090180192E-4</v>
      </c>
      <c r="N1276" s="15">
        <f t="shared" si="5114"/>
        <v>-2.4949115090180192E-4</v>
      </c>
      <c r="O1276" s="17">
        <f t="shared" ref="O1276" si="5528">O1275*(1+$N1276)+O1275*$Y$3</f>
        <v>7.4596369651318065E-2</v>
      </c>
      <c r="P1276" s="17">
        <f t="shared" ref="P1276" si="5529">P1275*(1+$N1276)+P1275*$Y$3</f>
        <v>0.26190571233384258</v>
      </c>
      <c r="Q1276" s="17">
        <f t="shared" ref="Q1276" si="5530">Q1275*(1+$N1276)+Q1275*$Y$3</f>
        <v>0.42051907981549297</v>
      </c>
      <c r="R1276" s="17">
        <f t="shared" ref="R1276" si="5531">R1275*(1+$N1276)+R1275*$Y$3</f>
        <v>1.5135090379544862</v>
      </c>
      <c r="S1276" s="17">
        <f t="shared" ref="S1276" si="5532">S1275*(1+$N1276)+S1275*$Y$3</f>
        <v>4.6069188226004494</v>
      </c>
      <c r="T1276" s="17">
        <f t="shared" ref="T1276" si="5533">T1275*(1+$N1276)+T1275*$Y$3</f>
        <v>5.7716158197019629</v>
      </c>
      <c r="U1276" s="17">
        <f t="shared" ref="U1276" si="5534">U1275*(1+$N1276)+U1275*$Y$3</f>
        <v>35.893306431409428</v>
      </c>
    </row>
    <row r="1277" spans="1:21" x14ac:dyDescent="0.25">
      <c r="A1277" s="1">
        <v>44557</v>
      </c>
      <c r="B1277" s="12">
        <v>50640.417969000002</v>
      </c>
      <c r="C1277" s="2">
        <f t="shared" si="5111"/>
        <v>-3.3280706166936244E-3</v>
      </c>
      <c r="D1277" s="9">
        <f t="shared" si="5112"/>
        <v>-3.3280706166936244E-3</v>
      </c>
      <c r="E1277" s="10">
        <f t="shared" si="5103"/>
        <v>7.8095901286552478E-3</v>
      </c>
      <c r="F1277" s="10">
        <f t="shared" si="5519"/>
        <v>3.5783328532612055E-2</v>
      </c>
      <c r="G1277" s="10">
        <f t="shared" si="5438"/>
        <v>7.4782103105528713E-2</v>
      </c>
      <c r="H1277" s="10">
        <f t="shared" si="5379"/>
        <v>0.34263349536572585</v>
      </c>
      <c r="I1277" s="10">
        <f t="shared" si="5306"/>
        <v>1.5442910093551789</v>
      </c>
      <c r="J1277" s="10">
        <f t="shared" si="5247"/>
        <v>2.3617645681384296</v>
      </c>
      <c r="K1277" s="10">
        <f t="shared" si="5166"/>
        <v>26.605744385233812</v>
      </c>
      <c r="N1277" s="15">
        <f t="shared" si="5114"/>
        <v>0</v>
      </c>
      <c r="O1277" s="17">
        <f t="shared" ref="O1277" si="5535">O1276</f>
        <v>7.4596369651318065E-2</v>
      </c>
      <c r="P1277" s="17">
        <f t="shared" ref="P1277" si="5536">P1276</f>
        <v>0.26190571233384258</v>
      </c>
      <c r="Q1277" s="17">
        <f t="shared" ref="Q1277" si="5537">Q1276</f>
        <v>0.42051907981549297</v>
      </c>
      <c r="R1277" s="17">
        <f t="shared" ref="R1277" si="5538">R1276</f>
        <v>1.5135090379544862</v>
      </c>
      <c r="S1277" s="17">
        <f t="shared" ref="S1277" si="5539">S1276</f>
        <v>4.6069188226004494</v>
      </c>
      <c r="T1277" s="17">
        <f t="shared" ref="T1277" si="5540">T1276</f>
        <v>5.7716158197019629</v>
      </c>
      <c r="U1277" s="17">
        <f t="shared" ref="U1277" si="5541">U1276</f>
        <v>35.893306431409428</v>
      </c>
    </row>
    <row r="1278" spans="1:21" x14ac:dyDescent="0.25">
      <c r="A1278" s="1">
        <v>44558</v>
      </c>
      <c r="B1278" s="12">
        <v>47588.855469000002</v>
      </c>
      <c r="C1278" s="2">
        <f t="shared" si="5111"/>
        <v>-6.0259425620618735E-2</v>
      </c>
      <c r="D1278" s="9">
        <f t="shared" si="5112"/>
        <v>-6.0259425620618735E-2</v>
      </c>
      <c r="E1278" s="10">
        <f t="shared" si="5103"/>
        <v>7.3732225329120786E-3</v>
      </c>
      <c r="F1278" s="10">
        <f t="shared" si="5519"/>
        <v>3.3783904134887285E-2</v>
      </c>
      <c r="G1278" s="10">
        <f t="shared" si="5438"/>
        <v>7.060358848450643E-2</v>
      </c>
      <c r="H1278" s="10">
        <f t="shared" si="5379"/>
        <v>0.32348855278478078</v>
      </c>
      <c r="I1278" s="10">
        <f t="shared" si="5306"/>
        <v>1.4580024149758799</v>
      </c>
      <c r="J1278" s="10">
        <f t="shared" si="5247"/>
        <v>2.2297989323839409</v>
      </c>
      <c r="K1278" s="10">
        <f t="shared" si="5166"/>
        <v>25.119125430963425</v>
      </c>
      <c r="M1278" s="14">
        <f t="shared" si="5158"/>
        <v>-6.3386948613525548E-2</v>
      </c>
      <c r="N1278" s="15">
        <f t="shared" si="5114"/>
        <v>-6.3386948613525548E-2</v>
      </c>
      <c r="O1278" s="17">
        <f t="shared" ref="O1278" si="5542">O1277*(1+$N1278)+O1277*$Y$3</f>
        <v>7.0276680632440525E-2</v>
      </c>
      <c r="P1278" s="17">
        <f t="shared" ref="P1278" si="5543">P1277*(1+$N1278)+P1277*$Y$3</f>
        <v>0.24673940819815857</v>
      </c>
      <c r="Q1278" s="17">
        <f t="shared" ref="Q1278" si="5544">Q1277*(1+$N1278)+Q1277*$Y$3</f>
        <v>0.39616787264819658</v>
      </c>
      <c r="R1278" s="17">
        <f t="shared" ref="R1278" si="5545">R1277*(1+$N1278)+R1277*$Y$3</f>
        <v>1.4258655185475286</v>
      </c>
      <c r="S1278" s="17">
        <f t="shared" ref="S1278" si="5546">S1277*(1+$N1278)+S1277*$Y$3</f>
        <v>4.3401436867343612</v>
      </c>
      <c r="T1278" s="17">
        <f t="shared" ref="T1278" si="5547">T1277*(1+$N1278)+T1277*$Y$3</f>
        <v>5.4373959964842546</v>
      </c>
      <c r="U1278" s="17">
        <f t="shared" ref="U1278" si="5548">U1277*(1+$N1278)+U1277*$Y$3</f>
        <v>33.81481491275111</v>
      </c>
    </row>
    <row r="1279" spans="1:21" x14ac:dyDescent="0.25">
      <c r="A1279" s="1">
        <v>44559</v>
      </c>
      <c r="B1279" s="12">
        <v>46444.710937999997</v>
      </c>
      <c r="C1279" s="2">
        <f t="shared" si="5111"/>
        <v>-2.4042278800870006E-2</v>
      </c>
      <c r="D1279" s="9">
        <f t="shared" si="5112"/>
        <v>-2.4042278800870006E-2</v>
      </c>
      <c r="E1279" s="10">
        <f t="shared" si="5103"/>
        <v>7.2282744366016878E-3</v>
      </c>
      <c r="F1279" s="10">
        <f t="shared" si="5519"/>
        <v>3.3119755919039172E-2</v>
      </c>
      <c r="G1279" s="10">
        <f t="shared" si="5438"/>
        <v>6.921561250821788E-2</v>
      </c>
      <c r="H1279" s="10">
        <f t="shared" si="5379"/>
        <v>0.31712918282204638</v>
      </c>
      <c r="I1279" s="10">
        <f t="shared" si="5306"/>
        <v>1.4293399578855959</v>
      </c>
      <c r="J1279" s="10">
        <f t="shared" si="5247"/>
        <v>2.1859639458551481</v>
      </c>
      <c r="K1279" s="10">
        <f t="shared" si="5166"/>
        <v>24.625315648884047</v>
      </c>
      <c r="N1279" s="15">
        <f t="shared" si="5114"/>
        <v>0</v>
      </c>
      <c r="O1279" s="17">
        <f t="shared" ref="O1279" si="5549">O1278</f>
        <v>7.0276680632440525E-2</v>
      </c>
      <c r="P1279" s="17">
        <f t="shared" ref="P1279" si="5550">P1278</f>
        <v>0.24673940819815857</v>
      </c>
      <c r="Q1279" s="17">
        <f t="shared" ref="Q1279" si="5551">Q1278</f>
        <v>0.39616787264819658</v>
      </c>
      <c r="R1279" s="17">
        <f t="shared" ref="R1279" si="5552">R1278</f>
        <v>1.4258655185475286</v>
      </c>
      <c r="S1279" s="17">
        <f t="shared" ref="S1279" si="5553">S1278</f>
        <v>4.3401436867343612</v>
      </c>
      <c r="T1279" s="17">
        <f t="shared" ref="T1279" si="5554">T1278</f>
        <v>5.4373959964842546</v>
      </c>
      <c r="U1279" s="17">
        <f t="shared" ref="U1279" si="5555">U1278</f>
        <v>33.81481491275111</v>
      </c>
    </row>
    <row r="1280" spans="1:21" x14ac:dyDescent="0.25">
      <c r="A1280" s="1">
        <v>44560</v>
      </c>
      <c r="B1280" s="12">
        <v>47178.125</v>
      </c>
      <c r="C1280" s="2">
        <f t="shared" si="5111"/>
        <v>1.5791121253377012E-2</v>
      </c>
      <c r="D1280" s="9">
        <f t="shared" si="5112"/>
        <v>0</v>
      </c>
      <c r="E1280" s="10">
        <f t="shared" si="5103"/>
        <v>7.2599600231730921E-3</v>
      </c>
      <c r="F1280" s="10">
        <f t="shared" si="5519"/>
        <v>3.3264938410739069E-2</v>
      </c>
      <c r="G1280" s="10">
        <f t="shared" si="5438"/>
        <v>6.951902341236349E-2</v>
      </c>
      <c r="H1280" s="10">
        <f t="shared" si="5379"/>
        <v>0.31851933814400601</v>
      </c>
      <c r="I1280" s="10">
        <f t="shared" si="5306"/>
        <v>1.4356055577009847</v>
      </c>
      <c r="J1280" s="10">
        <f t="shared" si="5247"/>
        <v>2.1955462535630064</v>
      </c>
      <c r="K1280" s="10">
        <f t="shared" si="5166"/>
        <v>24.733262238029841</v>
      </c>
      <c r="M1280" s="14">
        <f t="shared" ref="M1280" si="5556">(B1280-B1278)/B1278</f>
        <v>-8.6308120872450288E-3</v>
      </c>
      <c r="N1280" s="15">
        <f t="shared" si="5114"/>
        <v>-8.6308120872450288E-3</v>
      </c>
      <c r="O1280" s="17">
        <f t="shared" ref="O1280" si="5557">O1279*(1+$N1280)+O1279*$Y$3</f>
        <v>7.0055213509882155E-2</v>
      </c>
      <c r="P1280" s="17">
        <f t="shared" ref="P1280" si="5558">P1279*(1+$N1280)+P1279*$Y$3</f>
        <v>0.24596184348873237</v>
      </c>
      <c r="Q1280" s="17">
        <f t="shared" ref="Q1280" si="5559">Q1279*(1+$N1280)+Q1279*$Y$3</f>
        <v>0.39491940504819212</v>
      </c>
      <c r="R1280" s="17">
        <f t="shared" ref="R1280" si="5560">R1279*(1+$N1280)+R1279*$Y$3</f>
        <v>1.4213721029407287</v>
      </c>
      <c r="S1280" s="17">
        <f t="shared" ref="S1280" si="5561">S1279*(1+$N1280)+S1279*$Y$3</f>
        <v>4.3264663313848937</v>
      </c>
      <c r="T1280" s="17">
        <f t="shared" ref="T1280" si="5562">T1279*(1+$N1280)+T1279*$Y$3</f>
        <v>5.4202608040603275</v>
      </c>
      <c r="U1280" s="17">
        <f t="shared" ref="U1280" si="5563">U1279*(1+$N1280)+U1279*$Y$3</f>
        <v>33.708252256530351</v>
      </c>
    </row>
    <row r="1281" spans="1:21" x14ac:dyDescent="0.25">
      <c r="A1281" s="1">
        <v>44561</v>
      </c>
      <c r="B1281" s="12">
        <v>46306.445312999997</v>
      </c>
      <c r="C1281" s="2">
        <f t="shared" si="5111"/>
        <v>-1.8476352907200181E-2</v>
      </c>
      <c r="D1281" s="9">
        <f t="shared" si="5112"/>
        <v>-1.8476352907200181E-2</v>
      </c>
      <c r="E1281" s="10">
        <f t="shared" si="5103"/>
        <v>7.1576469219861421E-3</v>
      </c>
      <c r="F1281" s="10">
        <f t="shared" si="5519"/>
        <v>3.2796142577327846E-2</v>
      </c>
      <c r="G1281" s="10">
        <f t="shared" si="5438"/>
        <v>6.8539306326580104E-2</v>
      </c>
      <c r="H1281" s="10">
        <f t="shared" si="5379"/>
        <v>0.3140305115981975</v>
      </c>
      <c r="I1281" s="10">
        <f t="shared" si="5306"/>
        <v>1.4153738682397787</v>
      </c>
      <c r="J1281" s="10">
        <f t="shared" si="5247"/>
        <v>2.1646048785024812</v>
      </c>
      <c r="K1281" s="10">
        <f t="shared" si="5166"/>
        <v>24.384701536047228</v>
      </c>
      <c r="N1281" s="15">
        <f t="shared" si="5114"/>
        <v>0</v>
      </c>
      <c r="O1281" s="17">
        <f t="shared" ref="O1281" si="5564">O1280</f>
        <v>7.0055213509882155E-2</v>
      </c>
      <c r="P1281" s="17">
        <f t="shared" ref="P1281" si="5565">P1280</f>
        <v>0.24596184348873237</v>
      </c>
      <c r="Q1281" s="17">
        <f t="shared" ref="Q1281" si="5566">Q1280</f>
        <v>0.39491940504819212</v>
      </c>
      <c r="R1281" s="17">
        <f t="shared" ref="R1281" si="5567">R1280</f>
        <v>1.4213721029407287</v>
      </c>
      <c r="S1281" s="17">
        <f t="shared" ref="S1281" si="5568">S1280</f>
        <v>4.3264663313848937</v>
      </c>
      <c r="T1281" s="17">
        <f t="shared" ref="T1281" si="5569">T1280</f>
        <v>5.4202608040603275</v>
      </c>
      <c r="U1281" s="17">
        <f t="shared" ref="U1281" si="5570">U1280</f>
        <v>33.708252256530351</v>
      </c>
    </row>
    <row r="1282" spans="1:21" x14ac:dyDescent="0.25">
      <c r="A1282" s="1">
        <v>44562</v>
      </c>
      <c r="B1282" s="12">
        <v>47686.8125</v>
      </c>
      <c r="C1282" s="2">
        <f t="shared" si="5111"/>
        <v>2.9809396460247866E-2</v>
      </c>
      <c r="D1282" s="9">
        <f t="shared" si="5112"/>
        <v>0</v>
      </c>
      <c r="E1282" s="10">
        <f t="shared" si="5103"/>
        <v>7.189022908493479E-3</v>
      </c>
      <c r="F1282" s="10">
        <f t="shared" si="5519"/>
        <v>3.2939906489995584E-2</v>
      </c>
      <c r="G1282" s="10">
        <f t="shared" si="5438"/>
        <v>6.8839752600888399E-2</v>
      </c>
      <c r="H1282" s="10">
        <f t="shared" si="5379"/>
        <v>0.31540708370383341</v>
      </c>
      <c r="I1282" s="10">
        <f t="shared" si="5306"/>
        <v>1.4215782468402818</v>
      </c>
      <c r="J1282" s="10">
        <f t="shared" si="5247"/>
        <v>2.1740935574219442</v>
      </c>
      <c r="K1282" s="10">
        <f t="shared" si="5166"/>
        <v>24.491593378397024</v>
      </c>
      <c r="M1282" s="14">
        <f t="shared" si="5158"/>
        <v>1.0782274624097503E-2</v>
      </c>
      <c r="N1282" s="15">
        <f t="shared" si="5114"/>
        <v>0</v>
      </c>
      <c r="O1282" s="17">
        <f t="shared" ref="O1282" si="5571">O1281*(1+$N1282)+O1281*$Y$3</f>
        <v>7.0439077693497942E-2</v>
      </c>
      <c r="P1282" s="17">
        <f t="shared" ref="P1282" si="5572">P1281*(1+$N1282)+P1281*$Y$3</f>
        <v>0.24730957961743777</v>
      </c>
      <c r="Q1282" s="17">
        <f t="shared" ref="Q1282" si="5573">Q1281*(1+$N1282)+Q1281*$Y$3</f>
        <v>0.39708334699366166</v>
      </c>
      <c r="R1282" s="17">
        <f t="shared" ref="R1282" si="5574">R1281*(1+$N1282)+R1281*$Y$3</f>
        <v>1.4291604432308149</v>
      </c>
      <c r="S1282" s="17">
        <f t="shared" ref="S1282" si="5575">S1281*(1+$N1282)+S1281*$Y$3</f>
        <v>4.3501729962143996</v>
      </c>
      <c r="T1282" s="17">
        <f t="shared" ref="T1282" si="5576">T1281*(1+$N1282)+T1281*$Y$3</f>
        <v>5.4499608632606584</v>
      </c>
      <c r="U1282" s="17">
        <f t="shared" ref="U1282" si="5577">U1281*(1+$N1282)+U1281*$Y$3</f>
        <v>33.89295500862093</v>
      </c>
    </row>
    <row r="1283" spans="1:21" x14ac:dyDescent="0.25">
      <c r="A1283" s="1">
        <v>44563</v>
      </c>
      <c r="B1283" s="12">
        <v>47345.21875</v>
      </c>
      <c r="C1283" s="2">
        <f t="shared" si="5111"/>
        <v>-7.1632749620243541E-3</v>
      </c>
      <c r="D1283" s="9">
        <f t="shared" si="5112"/>
        <v>-7.1632749620243541E-3</v>
      </c>
      <c r="E1283" s="10">
        <f t="shared" ref="E1283:E1346" si="5578">E1282*(1+$D1283)+E1282*$Y$2</f>
        <v>7.1690394857699758E-3</v>
      </c>
      <c r="F1283" s="10">
        <f t="shared" si="5519"/>
        <v>3.2848342993225449E-2</v>
      </c>
      <c r="G1283" s="10">
        <f t="shared" si="5438"/>
        <v>6.8648397823762891E-2</v>
      </c>
      <c r="H1283" s="10">
        <f t="shared" si="5379"/>
        <v>0.3145303424326108</v>
      </c>
      <c r="I1283" s="10">
        <f t="shared" si="5306"/>
        <v>1.4176266668546924</v>
      </c>
      <c r="J1283" s="10">
        <f t="shared" si="5247"/>
        <v>2.1680502006053901</v>
      </c>
      <c r="K1283" s="10">
        <f t="shared" si="5166"/>
        <v>24.423513770099429</v>
      </c>
      <c r="N1283" s="15">
        <f t="shared" si="5114"/>
        <v>0</v>
      </c>
      <c r="O1283" s="17">
        <f t="shared" ref="O1283" si="5579">O1282</f>
        <v>7.0439077693497942E-2</v>
      </c>
      <c r="P1283" s="17">
        <f t="shared" ref="P1283" si="5580">P1282</f>
        <v>0.24730957961743777</v>
      </c>
      <c r="Q1283" s="17">
        <f t="shared" ref="Q1283" si="5581">Q1282</f>
        <v>0.39708334699366166</v>
      </c>
      <c r="R1283" s="17">
        <f t="shared" ref="R1283" si="5582">R1282</f>
        <v>1.4291604432308149</v>
      </c>
      <c r="S1283" s="17">
        <f t="shared" ref="S1283" si="5583">S1282</f>
        <v>4.3501729962143996</v>
      </c>
      <c r="T1283" s="17">
        <f t="shared" ref="T1283" si="5584">T1282</f>
        <v>5.4499608632606584</v>
      </c>
      <c r="U1283" s="17">
        <f t="shared" ref="U1283" si="5585">U1282</f>
        <v>33.89295500862093</v>
      </c>
    </row>
    <row r="1284" spans="1:21" x14ac:dyDescent="0.25">
      <c r="A1284" s="1">
        <v>44564</v>
      </c>
      <c r="B1284" s="12">
        <v>46458.117187999997</v>
      </c>
      <c r="C1284" s="2">
        <f t="shared" ref="C1284:C1347" si="5586">(B1284-B1283)/B1283</f>
        <v>-1.8736877459247212E-2</v>
      </c>
      <c r="D1284" s="9">
        <f t="shared" ref="D1284:D1347" si="5587">IF(C1284&gt;0,0,C1284)</f>
        <v>-1.8736877459247212E-2</v>
      </c>
      <c r="E1284" s="10">
        <f t="shared" si="5578"/>
        <v>7.0661399979375632E-3</v>
      </c>
      <c r="F1284" s="10">
        <f t="shared" si="5519"/>
        <v>3.2376860352230717E-2</v>
      </c>
      <c r="G1284" s="10">
        <f t="shared" si="5438"/>
        <v>6.7663065689576418E-2</v>
      </c>
      <c r="H1284" s="10">
        <f t="shared" si="5379"/>
        <v>0.31001578909414601</v>
      </c>
      <c r="I1284" s="10">
        <f t="shared" si="5306"/>
        <v>1.3972790235969779</v>
      </c>
      <c r="J1284" s="10">
        <f t="shared" si="5247"/>
        <v>2.1369314913724344</v>
      </c>
      <c r="K1284" s="10">
        <f t="shared" si="5166"/>
        <v>24.072955363635138</v>
      </c>
      <c r="M1284" s="14">
        <f t="shared" ref="M1284" si="5588">(B1284-B1282)/B1282</f>
        <v>-2.5765935016101221E-2</v>
      </c>
      <c r="N1284" s="15">
        <f t="shared" ref="N1284:N1347" si="5589">IF(M1284&gt;0,0,M1284)</f>
        <v>-2.5765935016101221E-2</v>
      </c>
      <c r="O1284" s="17">
        <f t="shared" ref="O1284" si="5590">O1283*(1+$N1284)+O1283*$Y$3</f>
        <v>6.9010116544058628E-2</v>
      </c>
      <c r="P1284" s="17">
        <f t="shared" ref="P1284" si="5591">P1283*(1+$N1284)+P1283*$Y$3</f>
        <v>0.24229253804436071</v>
      </c>
      <c r="Q1284" s="17">
        <f t="shared" ref="Q1284" si="5592">Q1283*(1+$N1284)+Q1283*$Y$3</f>
        <v>0.38902792244065609</v>
      </c>
      <c r="R1284" s="17">
        <f t="shared" ref="R1284" si="5593">R1283*(1+$N1284)+R1283*$Y$3</f>
        <v>1.4001678042502395</v>
      </c>
      <c r="S1284" s="17">
        <f t="shared" ref="S1284" si="5594">S1283*(1+$N1284)+S1283*$Y$3</f>
        <v>4.2619232858479599</v>
      </c>
      <c r="T1284" s="17">
        <f t="shared" ref="T1284" si="5595">T1283*(1+$N1284)+T1283*$Y$3</f>
        <v>5.3394003250683326</v>
      </c>
      <c r="U1284" s="17">
        <f t="shared" ref="U1284" si="5596">U1283*(1+$N1284)+U1283*$Y$3</f>
        <v>33.205386154330213</v>
      </c>
    </row>
    <row r="1285" spans="1:21" x14ac:dyDescent="0.25">
      <c r="A1285" s="1">
        <v>44565</v>
      </c>
      <c r="B1285" s="12">
        <v>45897.574219000002</v>
      </c>
      <c r="C1285" s="2">
        <f t="shared" si="5586"/>
        <v>-1.2065555018763897E-2</v>
      </c>
      <c r="D1285" s="9">
        <f t="shared" si="5587"/>
        <v>-1.2065555018763897E-2</v>
      </c>
      <c r="E1285" s="10">
        <f t="shared" si="5578"/>
        <v>7.0118579572870906E-3</v>
      </c>
      <c r="F1285" s="10">
        <f t="shared" si="5519"/>
        <v>3.2128141525503903E-2</v>
      </c>
      <c r="G1285" s="10">
        <f t="shared" si="5438"/>
        <v>6.7143278467221762E-2</v>
      </c>
      <c r="H1285" s="10">
        <f t="shared" si="5379"/>
        <v>0.30763424985620158</v>
      </c>
      <c r="I1285" s="10">
        <f t="shared" si="5306"/>
        <v>1.3865451353947795</v>
      </c>
      <c r="J1285" s="10">
        <f t="shared" si="5247"/>
        <v>2.1205155978130357</v>
      </c>
      <c r="K1285" s="10">
        <f t="shared" si="5166"/>
        <v>23.888027080016748</v>
      </c>
      <c r="N1285" s="15">
        <f t="shared" si="5589"/>
        <v>0</v>
      </c>
      <c r="O1285" s="17">
        <f t="shared" ref="O1285" si="5597">O1284</f>
        <v>6.9010116544058628E-2</v>
      </c>
      <c r="P1285" s="17">
        <f t="shared" ref="P1285" si="5598">P1284</f>
        <v>0.24229253804436071</v>
      </c>
      <c r="Q1285" s="17">
        <f t="shared" ref="Q1285" si="5599">Q1284</f>
        <v>0.38902792244065609</v>
      </c>
      <c r="R1285" s="17">
        <f t="shared" ref="R1285" si="5600">R1284</f>
        <v>1.4001678042502395</v>
      </c>
      <c r="S1285" s="17">
        <f t="shared" ref="S1285" si="5601">S1284</f>
        <v>4.2619232858479599</v>
      </c>
      <c r="T1285" s="17">
        <f t="shared" ref="T1285" si="5602">T1284</f>
        <v>5.3394003250683326</v>
      </c>
      <c r="U1285" s="17">
        <f t="shared" ref="U1285" si="5603">U1284</f>
        <v>33.205386154330213</v>
      </c>
    </row>
    <row r="1286" spans="1:21" x14ac:dyDescent="0.25">
      <c r="A1286" s="1">
        <v>44566</v>
      </c>
      <c r="B1286" s="12">
        <v>43569.003905999998</v>
      </c>
      <c r="C1286" s="2">
        <f t="shared" si="5586"/>
        <v>-5.0734060625715088E-2</v>
      </c>
      <c r="D1286" s="9">
        <f t="shared" si="5587"/>
        <v>-5.0734060625715088E-2</v>
      </c>
      <c r="E1286" s="10">
        <f t="shared" si="5578"/>
        <v>6.6868548421767718E-3</v>
      </c>
      <c r="F1286" s="10">
        <f t="shared" si="5519"/>
        <v>3.0638986134436358E-2</v>
      </c>
      <c r="G1286" s="10">
        <f t="shared" si="5438"/>
        <v>6.4031154006986751E-2</v>
      </c>
      <c r="H1286" s="10">
        <f t="shared" si="5379"/>
        <v>0.2933752488714505</v>
      </c>
      <c r="I1286" s="10">
        <f t="shared" si="5306"/>
        <v>1.322278076508334</v>
      </c>
      <c r="J1286" s="10">
        <f t="shared" si="5247"/>
        <v>2.0222286417555431</v>
      </c>
      <c r="K1286" s="10">
        <f t="shared" si="5166"/>
        <v>22.780805105165324</v>
      </c>
      <c r="M1286" s="14">
        <f t="shared" si="5158"/>
        <v>-6.2187481044674114E-2</v>
      </c>
      <c r="N1286" s="15">
        <f t="shared" si="5589"/>
        <v>-6.2187481044674114E-2</v>
      </c>
      <c r="O1286" s="17">
        <f t="shared" ref="O1286" si="5604">O1285*(1+$N1286)+O1285*$Y$3</f>
        <v>6.5096688854483178E-2</v>
      </c>
      <c r="P1286" s="17">
        <f t="shared" ref="P1286" si="5605">P1285*(1+$N1286)+P1285*$Y$3</f>
        <v>0.22855260577290962</v>
      </c>
      <c r="Q1286" s="17">
        <f t="shared" ref="Q1286" si="5606">Q1285*(1+$N1286)+Q1285*$Y$3</f>
        <v>0.36696691573701873</v>
      </c>
      <c r="R1286" s="17">
        <f t="shared" ref="R1286" si="5607">R1285*(1+$N1286)+R1285*$Y$3</f>
        <v>1.3207670478161209</v>
      </c>
      <c r="S1286" s="17">
        <f t="shared" ref="S1286" si="5608">S1285*(1+$N1286)+S1285*$Y$3</f>
        <v>4.0202380166014509</v>
      </c>
      <c r="T1286" s="17">
        <f t="shared" ref="T1286" si="5609">T1285*(1+$N1286)+T1285*$Y$3</f>
        <v>5.0366134566457852</v>
      </c>
      <c r="U1286" s="17">
        <f t="shared" ref="U1286" si="5610">U1285*(1+$N1286)+U1285*$Y$3</f>
        <v>31.32237415367031</v>
      </c>
    </row>
    <row r="1287" spans="1:21" x14ac:dyDescent="0.25">
      <c r="A1287" s="1">
        <v>44567</v>
      </c>
      <c r="B1287" s="12">
        <v>43160.929687999997</v>
      </c>
      <c r="C1287" s="2">
        <f t="shared" si="5586"/>
        <v>-9.3661589987326897E-3</v>
      </c>
      <c r="D1287" s="9">
        <f t="shared" si="5587"/>
        <v>-9.3661589987326897E-3</v>
      </c>
      <c r="E1287" s="10">
        <f t="shared" si="5578"/>
        <v>6.6535369369275605E-3</v>
      </c>
      <c r="F1287" s="10">
        <f t="shared" si="5519"/>
        <v>3.0486324403166187E-2</v>
      </c>
      <c r="G1287" s="10">
        <f t="shared" si="5438"/>
        <v>6.3712112548400535E-2</v>
      </c>
      <c r="H1287" s="10">
        <f t="shared" si="5379"/>
        <v>0.29191347813243135</v>
      </c>
      <c r="I1287" s="10">
        <f t="shared" si="5306"/>
        <v>1.315689697261885</v>
      </c>
      <c r="J1287" s="10">
        <f t="shared" si="5247"/>
        <v>2.0121526906741347</v>
      </c>
      <c r="K1287" s="10">
        <f t="shared" si="5166"/>
        <v>22.667297525905902</v>
      </c>
      <c r="N1287" s="15">
        <f t="shared" si="5589"/>
        <v>0</v>
      </c>
      <c r="O1287" s="17">
        <f t="shared" ref="O1287" si="5611">O1286</f>
        <v>6.5096688854483178E-2</v>
      </c>
      <c r="P1287" s="17">
        <f t="shared" ref="P1287" si="5612">P1286</f>
        <v>0.22855260577290962</v>
      </c>
      <c r="Q1287" s="17">
        <f t="shared" ref="Q1287" si="5613">Q1286</f>
        <v>0.36696691573701873</v>
      </c>
      <c r="R1287" s="17">
        <f t="shared" ref="R1287" si="5614">R1286</f>
        <v>1.3207670478161209</v>
      </c>
      <c r="S1287" s="17">
        <f t="shared" ref="S1287" si="5615">S1286</f>
        <v>4.0202380166014509</v>
      </c>
      <c r="T1287" s="17">
        <f t="shared" ref="T1287" si="5616">T1286</f>
        <v>5.0366134566457852</v>
      </c>
      <c r="U1287" s="17">
        <f t="shared" ref="U1287" si="5617">U1286</f>
        <v>31.32237415367031</v>
      </c>
    </row>
    <row r="1288" spans="1:21" x14ac:dyDescent="0.25">
      <c r="A1288" s="1">
        <v>44568</v>
      </c>
      <c r="B1288" s="12">
        <v>41557.902344000002</v>
      </c>
      <c r="C1288" s="2">
        <f t="shared" si="5586"/>
        <v>-3.7140704697231838E-2</v>
      </c>
      <c r="D1288" s="9">
        <f t="shared" si="5587"/>
        <v>-3.7140704697231838E-2</v>
      </c>
      <c r="E1288" s="10">
        <f t="shared" si="5578"/>
        <v>6.4355860756735691E-3</v>
      </c>
      <c r="F1288" s="10">
        <f t="shared" si="5519"/>
        <v>2.9487679513519428E-2</v>
      </c>
      <c r="G1288" s="10">
        <f t="shared" si="5438"/>
        <v>6.1625085763418498E-2</v>
      </c>
      <c r="H1288" s="10">
        <f t="shared" si="5379"/>
        <v>0.28235122657003286</v>
      </c>
      <c r="I1288" s="10">
        <f t="shared" si="5306"/>
        <v>1.272591461634798</v>
      </c>
      <c r="J1288" s="10">
        <f t="shared" si="5247"/>
        <v>1.9462403171404459</v>
      </c>
      <c r="K1288" s="10">
        <f t="shared" si="5166"/>
        <v>21.924781618215906</v>
      </c>
      <c r="M1288" s="14">
        <f t="shared" ref="M1288" si="5618">(B1288-B1286)/B1286</f>
        <v>-4.6158997950445278E-2</v>
      </c>
      <c r="N1288" s="15">
        <f t="shared" si="5589"/>
        <v>-4.6158997950445278E-2</v>
      </c>
      <c r="O1288" s="17">
        <f t="shared" ref="O1288" si="5619">O1287*(1+$N1288)+O1287*$Y$3</f>
        <v>6.2448585112572334E-2</v>
      </c>
      <c r="P1288" s="17">
        <f t="shared" ref="P1288" si="5620">P1287*(1+$N1288)+P1287*$Y$3</f>
        <v>0.21925518955679996</v>
      </c>
      <c r="Q1288" s="17">
        <f t="shared" ref="Q1288" si="5621">Q1287*(1+$N1288)+Q1287*$Y$3</f>
        <v>0.35203886824610925</v>
      </c>
      <c r="R1288" s="17">
        <f t="shared" ref="R1288" si="5622">R1287*(1+$N1288)+R1287*$Y$3</f>
        <v>1.2670388440770217</v>
      </c>
      <c r="S1288" s="17">
        <f t="shared" ref="S1288" si="5623">S1287*(1+$N1288)+S1287*$Y$3</f>
        <v>3.8566965596936722</v>
      </c>
      <c r="T1288" s="17">
        <f t="shared" ref="T1288" si="5624">T1287*(1+$N1288)+T1287*$Y$3</f>
        <v>4.8317263083775108</v>
      </c>
      <c r="U1288" s="17">
        <f t="shared" ref="U1288" si="5625">U1287*(1+$N1288)+U1287*$Y$3</f>
        <v>30.04819419672533</v>
      </c>
    </row>
    <row r="1289" spans="1:21" x14ac:dyDescent="0.25">
      <c r="A1289" s="1">
        <v>44569</v>
      </c>
      <c r="B1289" s="12">
        <v>41733.941405999998</v>
      </c>
      <c r="C1289" s="2">
        <f t="shared" si="5586"/>
        <v>4.2359948907626267E-3</v>
      </c>
      <c r="D1289" s="9">
        <f t="shared" si="5587"/>
        <v>0</v>
      </c>
      <c r="E1289" s="10">
        <f t="shared" si="5578"/>
        <v>6.4637968639504944E-3</v>
      </c>
      <c r="F1289" s="10">
        <f t="shared" si="5519"/>
        <v>2.9616940574400608E-2</v>
      </c>
      <c r="G1289" s="10">
        <f t="shared" si="5438"/>
        <v>6.1895223125669099E-2</v>
      </c>
      <c r="H1289" s="10">
        <f t="shared" si="5379"/>
        <v>0.2835889305769152</v>
      </c>
      <c r="I1289" s="10">
        <f t="shared" si="5306"/>
        <v>1.2781699447542929</v>
      </c>
      <c r="J1289" s="10">
        <f t="shared" si="5247"/>
        <v>1.9547717815443493</v>
      </c>
      <c r="K1289" s="10">
        <f t="shared" si="5166"/>
        <v>22.020890249966989</v>
      </c>
      <c r="N1289" s="15">
        <f t="shared" si="5589"/>
        <v>0</v>
      </c>
      <c r="O1289" s="17">
        <f t="shared" ref="O1289" si="5626">O1288</f>
        <v>6.2448585112572334E-2</v>
      </c>
      <c r="P1289" s="17">
        <f t="shared" ref="P1289" si="5627">P1288</f>
        <v>0.21925518955679996</v>
      </c>
      <c r="Q1289" s="17">
        <f t="shared" ref="Q1289" si="5628">Q1288</f>
        <v>0.35203886824610925</v>
      </c>
      <c r="R1289" s="17">
        <f t="shared" ref="R1289" si="5629">R1288</f>
        <v>1.2670388440770217</v>
      </c>
      <c r="S1289" s="17">
        <f t="shared" ref="S1289" si="5630">S1288</f>
        <v>3.8566965596936722</v>
      </c>
      <c r="T1289" s="17">
        <f t="shared" ref="T1289" si="5631">T1288</f>
        <v>4.8317263083775108</v>
      </c>
      <c r="U1289" s="17">
        <f t="shared" ref="U1289" si="5632">U1288</f>
        <v>30.04819419672533</v>
      </c>
    </row>
    <row r="1290" spans="1:21" x14ac:dyDescent="0.25">
      <c r="A1290" s="1">
        <v>44570</v>
      </c>
      <c r="B1290" s="12">
        <v>41911.601562999997</v>
      </c>
      <c r="C1290" s="2">
        <f t="shared" si="5586"/>
        <v>4.2569704900782893E-3</v>
      </c>
      <c r="D1290" s="9">
        <f t="shared" si="5587"/>
        <v>0</v>
      </c>
      <c r="E1290" s="10">
        <f t="shared" si="5578"/>
        <v>6.4921313159568526E-3</v>
      </c>
      <c r="F1290" s="10">
        <f t="shared" si="5519"/>
        <v>2.9746768259110309E-2</v>
      </c>
      <c r="G1290" s="10">
        <f t="shared" si="5438"/>
        <v>6.2166544651699428E-2</v>
      </c>
      <c r="H1290" s="10">
        <f t="shared" si="5379"/>
        <v>0.28483206013560852</v>
      </c>
      <c r="I1290" s="10">
        <f t="shared" si="5306"/>
        <v>1.2837728814984213</v>
      </c>
      <c r="J1290" s="10">
        <f t="shared" si="5247"/>
        <v>1.9633406441483794</v>
      </c>
      <c r="K1290" s="10">
        <f t="shared" si="5166"/>
        <v>22.117420179829857</v>
      </c>
      <c r="M1290" s="14">
        <f t="shared" ref="M1290:M1350" si="5633">(B1290-B1288)/B1288</f>
        <v>8.5109978860870156E-3</v>
      </c>
      <c r="N1290" s="15">
        <f t="shared" si="5589"/>
        <v>0</v>
      </c>
      <c r="O1290" s="17">
        <f t="shared" ref="O1290" si="5634">O1289*(1+$N1290)+O1289*$Y$3</f>
        <v>6.2790769140586428E-2</v>
      </c>
      <c r="P1290" s="17">
        <f t="shared" ref="P1290" si="5635">P1289*(1+$N1290)+P1289*$Y$3</f>
        <v>0.22045658785574132</v>
      </c>
      <c r="Q1290" s="17">
        <f t="shared" ref="Q1290" si="5636">Q1289*(1+$N1290)+Q1289*$Y$3</f>
        <v>0.35396784834608791</v>
      </c>
      <c r="R1290" s="17">
        <f t="shared" ref="R1290" si="5637">R1289*(1+$N1290)+R1289*$Y$3</f>
        <v>1.273981522674704</v>
      </c>
      <c r="S1290" s="17">
        <f t="shared" ref="S1290" si="5638">S1289*(1+$N1290)+S1289*$Y$3</f>
        <v>3.8778291435824048</v>
      </c>
      <c r="T1290" s="17">
        <f t="shared" ref="T1290" si="5639">T1289*(1+$N1290)+T1289*$Y$3</f>
        <v>4.8582015210261549</v>
      </c>
      <c r="U1290" s="17">
        <f t="shared" ref="U1290" si="5640">U1289*(1+$N1290)+U1289*$Y$3</f>
        <v>30.212841836159441</v>
      </c>
    </row>
    <row r="1291" spans="1:21" x14ac:dyDescent="0.25">
      <c r="A1291" s="1">
        <v>44571</v>
      </c>
      <c r="B1291" s="12">
        <v>41821.261719000002</v>
      </c>
      <c r="C1291" s="2">
        <f t="shared" si="5586"/>
        <v>-2.1554853699446218E-3</v>
      </c>
      <c r="D1291" s="9">
        <f t="shared" si="5587"/>
        <v>-2.1554853699446218E-3</v>
      </c>
      <c r="E1291" s="10">
        <f t="shared" si="5578"/>
        <v>6.5065962797089209E-3</v>
      </c>
      <c r="F1291" s="10">
        <f t="shared" si="5519"/>
        <v>2.9813046327693368E-2</v>
      </c>
      <c r="G1291" s="10">
        <f t="shared" si="5438"/>
        <v>6.2305056454867662E-2</v>
      </c>
      <c r="H1291" s="10">
        <f t="shared" si="5379"/>
        <v>0.28546668769084016</v>
      </c>
      <c r="I1291" s="10">
        <f t="shared" si="5306"/>
        <v>1.2866332253967527</v>
      </c>
      <c r="J1291" s="10">
        <f t="shared" si="5247"/>
        <v>1.9677151168551723</v>
      </c>
      <c r="K1291" s="10">
        <f t="shared" ref="K1291:K1354" si="5641">K1290*(1+$D1291)+K1290*$Y$2</f>
        <v>22.166699478972212</v>
      </c>
      <c r="N1291" s="15">
        <f t="shared" si="5589"/>
        <v>0</v>
      </c>
      <c r="O1291" s="17">
        <f t="shared" ref="O1291" si="5642">O1290</f>
        <v>6.2790769140586428E-2</v>
      </c>
      <c r="P1291" s="17">
        <f t="shared" ref="P1291" si="5643">P1290</f>
        <v>0.22045658785574132</v>
      </c>
      <c r="Q1291" s="17">
        <f t="shared" ref="Q1291" si="5644">Q1290</f>
        <v>0.35396784834608791</v>
      </c>
      <c r="R1291" s="17">
        <f t="shared" ref="R1291" si="5645">R1290</f>
        <v>1.273981522674704</v>
      </c>
      <c r="S1291" s="17">
        <f t="shared" ref="S1291" si="5646">S1290</f>
        <v>3.8778291435824048</v>
      </c>
      <c r="T1291" s="17">
        <f t="shared" ref="T1291" si="5647">T1290</f>
        <v>4.8582015210261549</v>
      </c>
      <c r="U1291" s="17">
        <f t="shared" ref="U1291" si="5648">U1290</f>
        <v>30.212841836159441</v>
      </c>
    </row>
    <row r="1292" spans="1:21" x14ac:dyDescent="0.25">
      <c r="A1292" s="1">
        <v>44572</v>
      </c>
      <c r="B1292" s="12">
        <v>42735.855469000002</v>
      </c>
      <c r="C1292" s="2">
        <f t="shared" si="5586"/>
        <v>2.186910945311071E-2</v>
      </c>
      <c r="D1292" s="9">
        <f t="shared" si="5587"/>
        <v>0</v>
      </c>
      <c r="E1292" s="10">
        <f t="shared" si="5578"/>
        <v>6.5351183455925766E-3</v>
      </c>
      <c r="F1292" s="10">
        <f t="shared" si="5519"/>
        <v>2.994373365406134E-2</v>
      </c>
      <c r="G1292" s="10">
        <f t="shared" si="5438"/>
        <v>6.2578174510560233E-2</v>
      </c>
      <c r="H1292" s="10">
        <f t="shared" si="5379"/>
        <v>0.2867180485135945</v>
      </c>
      <c r="I1292" s="10">
        <f t="shared" si="5306"/>
        <v>1.2922732614532864</v>
      </c>
      <c r="J1292" s="10">
        <f t="shared" si="5247"/>
        <v>1.9763407173674141</v>
      </c>
      <c r="K1292" s="10">
        <f t="shared" si="5641"/>
        <v>22.263868572578666</v>
      </c>
      <c r="M1292" s="14">
        <f t="shared" ref="M1292" si="5649">(B1292-B1290)/B1290</f>
        <v>1.9666485537686192E-2</v>
      </c>
      <c r="N1292" s="15">
        <f t="shared" si="5589"/>
        <v>0</v>
      </c>
      <c r="O1292" s="17">
        <f t="shared" ref="O1292" si="5650">O1291*(1+$N1292)+O1291*$Y$3</f>
        <v>6.3134828149575939E-2</v>
      </c>
      <c r="P1292" s="17">
        <f t="shared" ref="P1292" si="5651">P1291*(1+$N1292)+P1291*$Y$3</f>
        <v>0.22166456915906046</v>
      </c>
      <c r="Q1292" s="17">
        <f t="shared" ref="Q1292" si="5652">Q1291*(1+$N1292)+Q1291*$Y$3</f>
        <v>0.35590739820003908</v>
      </c>
      <c r="R1292" s="17">
        <f t="shared" ref="R1292" si="5653">R1291*(1+$N1292)+R1291*$Y$3</f>
        <v>1.2809622433468941</v>
      </c>
      <c r="S1292" s="17">
        <f t="shared" ref="S1292" si="5654">S1291*(1+$N1292)+S1291*$Y$3</f>
        <v>3.8990775224513494</v>
      </c>
      <c r="T1292" s="17">
        <f t="shared" ref="T1292" si="5655">T1291*(1+$N1292)+T1291*$Y$3</f>
        <v>4.8848218033331472</v>
      </c>
      <c r="U1292" s="17">
        <f t="shared" ref="U1292" si="5656">U1291*(1+$N1292)+U1291*$Y$3</f>
        <v>30.378391654439767</v>
      </c>
    </row>
    <row r="1293" spans="1:21" x14ac:dyDescent="0.25">
      <c r="A1293" s="1">
        <v>44573</v>
      </c>
      <c r="B1293" s="12">
        <v>43949.101562999997</v>
      </c>
      <c r="C1293" s="2">
        <f t="shared" si="5586"/>
        <v>2.838941869035631E-2</v>
      </c>
      <c r="D1293" s="9">
        <f t="shared" si="5587"/>
        <v>0</v>
      </c>
      <c r="E1293" s="10">
        <f t="shared" si="5578"/>
        <v>6.5637654397102431E-3</v>
      </c>
      <c r="F1293" s="10">
        <f t="shared" si="5519"/>
        <v>3.0074993856380513E-2</v>
      </c>
      <c r="G1293" s="10">
        <f t="shared" si="5438"/>
        <v>6.2852489796085972E-2</v>
      </c>
      <c r="H1293" s="10">
        <f t="shared" si="5379"/>
        <v>0.28797489475365412</v>
      </c>
      <c r="I1293" s="10">
        <f t="shared" si="5306"/>
        <v>1.2979380209555473</v>
      </c>
      <c r="J1293" s="10">
        <f t="shared" si="5247"/>
        <v>1.9850041287312166</v>
      </c>
      <c r="K1293" s="10">
        <f t="shared" si="5641"/>
        <v>22.36146361289682</v>
      </c>
      <c r="N1293" s="15">
        <f t="shared" si="5589"/>
        <v>0</v>
      </c>
      <c r="O1293" s="17">
        <f t="shared" ref="O1293" si="5657">O1292</f>
        <v>6.3134828149575939E-2</v>
      </c>
      <c r="P1293" s="17">
        <f t="shared" ref="P1293" si="5658">P1292</f>
        <v>0.22166456915906046</v>
      </c>
      <c r="Q1293" s="17">
        <f t="shared" ref="Q1293" si="5659">Q1292</f>
        <v>0.35590739820003908</v>
      </c>
      <c r="R1293" s="17">
        <f t="shared" ref="R1293" si="5660">R1292</f>
        <v>1.2809622433468941</v>
      </c>
      <c r="S1293" s="17">
        <f t="shared" ref="S1293" si="5661">S1292</f>
        <v>3.8990775224513494</v>
      </c>
      <c r="T1293" s="17">
        <f t="shared" ref="T1293" si="5662">T1292</f>
        <v>4.8848218033331472</v>
      </c>
      <c r="U1293" s="17">
        <f t="shared" ref="U1293" si="5663">U1292</f>
        <v>30.378391654439767</v>
      </c>
    </row>
    <row r="1294" spans="1:21" x14ac:dyDescent="0.25">
      <c r="A1294" s="1">
        <v>44574</v>
      </c>
      <c r="B1294" s="12">
        <v>42591.570312999997</v>
      </c>
      <c r="C1294" s="2">
        <f t="shared" si="5586"/>
        <v>-3.0888714483821952E-2</v>
      </c>
      <c r="D1294" s="9">
        <f t="shared" si="5587"/>
        <v>-3.0888714483821952E-2</v>
      </c>
      <c r="E1294" s="10">
        <f t="shared" si="5578"/>
        <v>6.3897918335249033E-3</v>
      </c>
      <c r="F1294" s="10">
        <f t="shared" si="5519"/>
        <v>2.9277851547555498E-2</v>
      </c>
      <c r="G1294" s="10">
        <f t="shared" si="5438"/>
        <v>6.1186574947667036E-2</v>
      </c>
      <c r="H1294" s="10">
        <f t="shared" si="5379"/>
        <v>0.28034207615412959</v>
      </c>
      <c r="I1294" s="10">
        <f t="shared" si="5306"/>
        <v>1.2635359753332911</v>
      </c>
      <c r="J1294" s="10">
        <f t="shared" si="5247"/>
        <v>1.9323912909111918</v>
      </c>
      <c r="K1294" s="10">
        <f t="shared" si="5641"/>
        <v>21.768769602111199</v>
      </c>
      <c r="M1294" s="14">
        <f t="shared" si="5633"/>
        <v>-3.3762084417537359E-3</v>
      </c>
      <c r="N1294" s="15">
        <f t="shared" si="5589"/>
        <v>-3.3762084417537359E-3</v>
      </c>
      <c r="O1294" s="17">
        <f t="shared" ref="O1294" si="5664">O1293*(1+$N1294)+O1293*$Y$3</f>
        <v>6.3267616073641966E-2</v>
      </c>
      <c r="P1294" s="17">
        <f t="shared" ref="P1294" si="5665">P1293*(1+$N1294)+P1293*$Y$3</f>
        <v>0.22213078374838172</v>
      </c>
      <c r="Q1294" s="17">
        <f t="shared" ref="Q1294" si="5666">Q1293*(1+$N1294)+Q1293*$Y$3</f>
        <v>0.3566559581621373</v>
      </c>
      <c r="R1294" s="17">
        <f t="shared" ref="R1294" si="5667">R1293*(1+$N1294)+R1293*$Y$3</f>
        <v>1.2836564190037598</v>
      </c>
      <c r="S1294" s="17">
        <f t="shared" ref="S1294" si="5668">S1293*(1+$N1294)+S1293*$Y$3</f>
        <v>3.9072782323471964</v>
      </c>
      <c r="T1294" s="17">
        <f t="shared" ref="T1294" si="5669">T1293*(1+$N1294)+T1293*$Y$3</f>
        <v>4.8950957735918506</v>
      </c>
      <c r="U1294" s="17">
        <f t="shared" ref="U1294" si="5670">U1293*(1+$N1294)+U1293*$Y$3</f>
        <v>30.442284812661423</v>
      </c>
    </row>
    <row r="1295" spans="1:21" x14ac:dyDescent="0.25">
      <c r="A1295" s="1">
        <v>44575</v>
      </c>
      <c r="B1295" s="12">
        <v>43099.699219000002</v>
      </c>
      <c r="C1295" s="2">
        <f t="shared" si="5586"/>
        <v>1.1930269352968936E-2</v>
      </c>
      <c r="D1295" s="9">
        <f t="shared" si="5587"/>
        <v>0</v>
      </c>
      <c r="E1295" s="10">
        <f t="shared" si="5578"/>
        <v>6.4178018799184375E-3</v>
      </c>
      <c r="F1295" s="10">
        <f t="shared" si="5519"/>
        <v>2.9406192814613277E-2</v>
      </c>
      <c r="G1295" s="10">
        <f t="shared" si="5438"/>
        <v>6.1454790070725303E-2</v>
      </c>
      <c r="H1295" s="10">
        <f t="shared" si="5379"/>
        <v>0.28157097292631206</v>
      </c>
      <c r="I1295" s="10">
        <f t="shared" si="5306"/>
        <v>1.2690747631703685</v>
      </c>
      <c r="J1295" s="10">
        <f t="shared" si="5247"/>
        <v>1.9408620472549121</v>
      </c>
      <c r="K1295" s="10">
        <f t="shared" si="5641"/>
        <v>21.864194345572507</v>
      </c>
      <c r="N1295" s="15">
        <f t="shared" si="5589"/>
        <v>0</v>
      </c>
      <c r="O1295" s="17">
        <f t="shared" ref="O1295" si="5671">O1294</f>
        <v>6.3267616073641966E-2</v>
      </c>
      <c r="P1295" s="17">
        <f t="shared" ref="P1295" si="5672">P1294</f>
        <v>0.22213078374838172</v>
      </c>
      <c r="Q1295" s="17">
        <f t="shared" ref="Q1295" si="5673">Q1294</f>
        <v>0.3566559581621373</v>
      </c>
      <c r="R1295" s="17">
        <f t="shared" ref="R1295" si="5674">R1294</f>
        <v>1.2836564190037598</v>
      </c>
      <c r="S1295" s="17">
        <f t="shared" ref="S1295" si="5675">S1294</f>
        <v>3.9072782323471964</v>
      </c>
      <c r="T1295" s="17">
        <f t="shared" ref="T1295" si="5676">T1294</f>
        <v>4.8950957735918506</v>
      </c>
      <c r="U1295" s="17">
        <f t="shared" ref="U1295" si="5677">U1294</f>
        <v>30.442284812661423</v>
      </c>
    </row>
    <row r="1296" spans="1:21" x14ac:dyDescent="0.25">
      <c r="A1296" s="1">
        <v>44576</v>
      </c>
      <c r="B1296" s="12">
        <v>43177.398437999997</v>
      </c>
      <c r="C1296" s="2">
        <f t="shared" si="5586"/>
        <v>1.802778683099065E-3</v>
      </c>
      <c r="D1296" s="9">
        <f t="shared" si="5587"/>
        <v>0</v>
      </c>
      <c r="E1296" s="10">
        <f t="shared" si="5578"/>
        <v>6.4459347100769837E-3</v>
      </c>
      <c r="F1296" s="10">
        <f t="shared" si="5519"/>
        <v>2.9535096673526651E-2</v>
      </c>
      <c r="G1296" s="10">
        <f t="shared" si="5438"/>
        <v>6.1724180931309304E-2</v>
      </c>
      <c r="H1296" s="10">
        <f t="shared" si="5379"/>
        <v>0.28280525664324929</v>
      </c>
      <c r="I1296" s="10">
        <f t="shared" si="5306"/>
        <v>1.2746378306253618</v>
      </c>
      <c r="J1296" s="10">
        <f t="shared" si="5247"/>
        <v>1.9493699356812351</v>
      </c>
      <c r="K1296" s="10">
        <f t="shared" si="5641"/>
        <v>21.960037389279126</v>
      </c>
      <c r="M1296" s="14">
        <f t="shared" ref="M1296" si="5678">(B1296-B1294)/B1294</f>
        <v>1.3754555671341163E-2</v>
      </c>
      <c r="N1296" s="15">
        <f t="shared" si="5589"/>
        <v>0</v>
      </c>
      <c r="O1296" s="17">
        <f t="shared" ref="O1296" si="5679">O1295*(1+$N1296)+O1295*$Y$3</f>
        <v>6.3614287942538636E-2</v>
      </c>
      <c r="P1296" s="17">
        <f t="shared" ref="P1296" si="5680">P1295*(1+$N1296)+P1295*$Y$3</f>
        <v>0.22334793872782491</v>
      </c>
      <c r="Q1296" s="17">
        <f t="shared" ref="Q1296" si="5681">Q1295*(1+$N1296)+Q1295*$Y$3</f>
        <v>0.35861023738494352</v>
      </c>
      <c r="R1296" s="17">
        <f t="shared" ref="R1296" si="5682">R1295*(1+$N1296)+R1295*$Y$3</f>
        <v>1.2906901528065202</v>
      </c>
      <c r="S1296" s="17">
        <f t="shared" ref="S1296" si="5683">S1295*(1+$N1296)+S1295*$Y$3</f>
        <v>3.9286879760860853</v>
      </c>
      <c r="T1296" s="17">
        <f t="shared" ref="T1296" si="5684">T1295*(1+$N1296)+T1295*$Y$3</f>
        <v>4.9219182161868744</v>
      </c>
      <c r="U1296" s="17">
        <f t="shared" ref="U1296" si="5685">U1295*(1+$N1296)+U1295*$Y$3</f>
        <v>30.609091852730803</v>
      </c>
    </row>
    <row r="1297" spans="1:21" x14ac:dyDescent="0.25">
      <c r="A1297" s="1">
        <v>44577</v>
      </c>
      <c r="B1297" s="12">
        <v>43113.878905999998</v>
      </c>
      <c r="C1297" s="2">
        <f t="shared" si="5586"/>
        <v>-1.4711292087504636E-3</v>
      </c>
      <c r="D1297" s="9">
        <f t="shared" si="5587"/>
        <v>-1.4711292087504636E-3</v>
      </c>
      <c r="E1297" s="10">
        <f t="shared" si="5578"/>
        <v>6.4647080594010531E-3</v>
      </c>
      <c r="F1297" s="10">
        <f t="shared" si="5519"/>
        <v>2.9621115647052006E-2</v>
      </c>
      <c r="G1297" s="10">
        <f t="shared" si="5438"/>
        <v>6.1903948437882717E-2</v>
      </c>
      <c r="H1297" s="10">
        <f t="shared" si="5379"/>
        <v>0.28362890784550965</v>
      </c>
      <c r="I1297" s="10">
        <f t="shared" si="5306"/>
        <v>1.2783501271862616</v>
      </c>
      <c r="J1297" s="10">
        <f t="shared" si="5247"/>
        <v>1.955047343909893</v>
      </c>
      <c r="K1297" s="10">
        <f t="shared" si="5641"/>
        <v>22.023994514447345</v>
      </c>
      <c r="N1297" s="15">
        <f t="shared" si="5589"/>
        <v>0</v>
      </c>
      <c r="O1297" s="17">
        <f t="shared" ref="O1297" si="5686">O1296</f>
        <v>6.3614287942538636E-2</v>
      </c>
      <c r="P1297" s="17">
        <f t="shared" ref="P1297" si="5687">P1296</f>
        <v>0.22334793872782491</v>
      </c>
      <c r="Q1297" s="17">
        <f t="shared" ref="Q1297" si="5688">Q1296</f>
        <v>0.35861023738494352</v>
      </c>
      <c r="R1297" s="17">
        <f t="shared" ref="R1297" si="5689">R1296</f>
        <v>1.2906901528065202</v>
      </c>
      <c r="S1297" s="17">
        <f t="shared" ref="S1297" si="5690">S1296</f>
        <v>3.9286879760860853</v>
      </c>
      <c r="T1297" s="17">
        <f t="shared" ref="T1297" si="5691">T1296</f>
        <v>4.9219182161868744</v>
      </c>
      <c r="U1297" s="17">
        <f t="shared" ref="U1297" si="5692">U1296</f>
        <v>30.609091852730803</v>
      </c>
    </row>
    <row r="1298" spans="1:21" x14ac:dyDescent="0.25">
      <c r="A1298" s="1">
        <v>44578</v>
      </c>
      <c r="B1298" s="12">
        <v>42250.550780999998</v>
      </c>
      <c r="C1298" s="2">
        <f t="shared" si="5586"/>
        <v>-2.002436679108114E-2</v>
      </c>
      <c r="D1298" s="9">
        <f t="shared" si="5587"/>
        <v>-2.002436679108114E-2</v>
      </c>
      <c r="E1298" s="10">
        <f t="shared" si="5578"/>
        <v>6.3635948203101334E-3</v>
      </c>
      <c r="F1298" s="10">
        <f t="shared" si="5519"/>
        <v>2.9157817548972439E-2</v>
      </c>
      <c r="G1298" s="10">
        <f t="shared" si="5438"/>
        <v>6.0935720842520663E-2</v>
      </c>
      <c r="H1298" s="10">
        <f t="shared" si="5379"/>
        <v>0.27919272336377199</v>
      </c>
      <c r="I1298" s="10">
        <f t="shared" si="5306"/>
        <v>1.2583557019369849</v>
      </c>
      <c r="J1298" s="10">
        <f t="shared" si="5247"/>
        <v>1.9244688293501584</v>
      </c>
      <c r="K1298" s="10">
        <f t="shared" si="5641"/>
        <v>21.679521507682868</v>
      </c>
      <c r="M1298" s="14">
        <f t="shared" si="5633"/>
        <v>-2.1466037568958509E-2</v>
      </c>
      <c r="N1298" s="15">
        <f t="shared" si="5589"/>
        <v>-2.1466037568958509E-2</v>
      </c>
      <c r="O1298" s="17">
        <f t="shared" ref="O1298" si="5693">O1297*(1+$N1298)+O1297*$Y$3</f>
        <v>6.2597312688422585E-2</v>
      </c>
      <c r="P1298" s="17">
        <f t="shared" ref="P1298" si="5694">P1297*(1+$N1298)+P1297*$Y$3</f>
        <v>0.21977736780594029</v>
      </c>
      <c r="Q1298" s="17">
        <f t="shared" ref="Q1298" si="5695">Q1297*(1+$N1298)+Q1297*$Y$3</f>
        <v>0.35287728415873448</v>
      </c>
      <c r="R1298" s="17">
        <f t="shared" ref="R1298" si="5696">R1297*(1+$N1298)+R1297*$Y$3</f>
        <v>1.2700564243063894</v>
      </c>
      <c r="S1298" s="17">
        <f t="shared" ref="S1298" si="5697">S1297*(1+$N1298)+S1297*$Y$3</f>
        <v>3.8658816697979175</v>
      </c>
      <c r="T1298" s="17">
        <f t="shared" ref="T1298" si="5698">T1297*(1+$N1298)+T1297*$Y$3</f>
        <v>4.8432335497300816</v>
      </c>
      <c r="U1298" s="17">
        <f t="shared" ref="U1298" si="5699">U1297*(1+$N1298)+U1297*$Y$3</f>
        <v>30.119756988316222</v>
      </c>
    </row>
    <row r="1299" spans="1:21" x14ac:dyDescent="0.25">
      <c r="A1299" s="1">
        <v>44579</v>
      </c>
      <c r="B1299" s="12">
        <v>42375.632812999997</v>
      </c>
      <c r="C1299" s="2">
        <f t="shared" si="5586"/>
        <v>2.9604828739001341E-3</v>
      </c>
      <c r="D1299" s="9">
        <f t="shared" si="5587"/>
        <v>0</v>
      </c>
      <c r="E1299" s="10">
        <f t="shared" si="5578"/>
        <v>6.3914900304813558E-3</v>
      </c>
      <c r="F1299" s="10">
        <f t="shared" si="5519"/>
        <v>2.9285632639598071E-2</v>
      </c>
      <c r="G1299" s="10">
        <f t="shared" si="5438"/>
        <v>6.1202836331145413E-2</v>
      </c>
      <c r="H1299" s="10">
        <f t="shared" si="5379"/>
        <v>0.28041658187714741</v>
      </c>
      <c r="I1299" s="10">
        <f t="shared" si="5306"/>
        <v>1.2638717817262977</v>
      </c>
      <c r="J1299" s="10">
        <f t="shared" si="5247"/>
        <v>1.9329048570952549</v>
      </c>
      <c r="K1299" s="10">
        <f t="shared" si="5641"/>
        <v>21.774555026620657</v>
      </c>
      <c r="N1299" s="15">
        <f t="shared" si="5589"/>
        <v>0</v>
      </c>
      <c r="O1299" s="17">
        <f t="shared" ref="O1299" si="5700">O1298</f>
        <v>6.2597312688422585E-2</v>
      </c>
      <c r="P1299" s="17">
        <f t="shared" ref="P1299" si="5701">P1298</f>
        <v>0.21977736780594029</v>
      </c>
      <c r="Q1299" s="17">
        <f t="shared" ref="Q1299" si="5702">Q1298</f>
        <v>0.35287728415873448</v>
      </c>
      <c r="R1299" s="17">
        <f t="shared" ref="R1299" si="5703">R1298</f>
        <v>1.2700564243063894</v>
      </c>
      <c r="S1299" s="17">
        <f t="shared" ref="S1299" si="5704">S1298</f>
        <v>3.8658816697979175</v>
      </c>
      <c r="T1299" s="17">
        <f t="shared" ref="T1299" si="5705">T1298</f>
        <v>4.8432335497300816</v>
      </c>
      <c r="U1299" s="17">
        <f t="shared" ref="U1299" si="5706">U1298</f>
        <v>30.119756988316222</v>
      </c>
    </row>
    <row r="1300" spans="1:21" x14ac:dyDescent="0.25">
      <c r="A1300" s="1">
        <v>44580</v>
      </c>
      <c r="B1300" s="12">
        <v>41744.328125</v>
      </c>
      <c r="C1300" s="2">
        <f t="shared" si="5586"/>
        <v>-1.489782325578215E-2</v>
      </c>
      <c r="D1300" s="9">
        <f t="shared" si="5587"/>
        <v>-1.489782325578215E-2</v>
      </c>
      <c r="E1300" s="10">
        <f t="shared" si="5578"/>
        <v>6.3242882322107263E-3</v>
      </c>
      <c r="F1300" s="10">
        <f t="shared" si="5519"/>
        <v>2.8977715836553977E-2</v>
      </c>
      <c r="G1300" s="10">
        <f t="shared" si="5438"/>
        <v>6.05593336985666E-2</v>
      </c>
      <c r="H1300" s="10">
        <f t="shared" si="5379"/>
        <v>0.27746820857496329</v>
      </c>
      <c r="I1300" s="10">
        <f t="shared" si="5306"/>
        <v>1.2505831031692702</v>
      </c>
      <c r="J1300" s="10">
        <f t="shared" si="5247"/>
        <v>1.9125817897567534</v>
      </c>
      <c r="K1300" s="10">
        <f t="shared" si="5641"/>
        <v>21.545611658587045</v>
      </c>
      <c r="M1300" s="14">
        <f t="shared" ref="M1300" si="5707">(B1300-B1298)/B1298</f>
        <v>-1.198144513248915E-2</v>
      </c>
      <c r="N1300" s="15">
        <f t="shared" si="5589"/>
        <v>-1.198144513248915E-2</v>
      </c>
      <c r="O1300" s="17">
        <f t="shared" ref="O1300" si="5708">O1299*(1+$N1300)+O1299*$Y$3</f>
        <v>6.2190305394640176E-2</v>
      </c>
      <c r="P1300" s="17">
        <f t="shared" ref="P1300" si="5709">P1299*(1+$N1300)+P1299*$Y$3</f>
        <v>0.21834837688183212</v>
      </c>
      <c r="Q1300" s="17">
        <f t="shared" ref="Q1300" si="5710">Q1299*(1+$N1300)+Q1299*$Y$3</f>
        <v>0.35058287849985875</v>
      </c>
      <c r="R1300" s="17">
        <f t="shared" ref="R1300" si="5711">R1299*(1+$N1300)+R1299*$Y$3</f>
        <v>1.2617985262272677</v>
      </c>
      <c r="S1300" s="17">
        <f t="shared" ref="S1300" si="5712">S1299*(1+$N1300)+S1299*$Y$3</f>
        <v>3.8407457339417048</v>
      </c>
      <c r="T1300" s="17">
        <f t="shared" ref="T1300" si="5713">T1299*(1+$N1300)+T1299*$Y$3</f>
        <v>4.8117428787160783</v>
      </c>
      <c r="U1300" s="17">
        <f t="shared" ref="U1300" si="5714">U1299*(1+$N1300)+U1299*$Y$3</f>
        <v>29.923918536876347</v>
      </c>
    </row>
    <row r="1301" spans="1:21" x14ac:dyDescent="0.25">
      <c r="A1301" s="1">
        <v>44581</v>
      </c>
      <c r="B1301" s="12">
        <v>40680.417969000002</v>
      </c>
      <c r="C1301" s="2">
        <f t="shared" si="5586"/>
        <v>-2.5486340391303115E-2</v>
      </c>
      <c r="D1301" s="9">
        <f t="shared" si="5587"/>
        <v>-2.5486340391303115E-2</v>
      </c>
      <c r="E1301" s="10">
        <f t="shared" si="5578"/>
        <v>6.1908281769111704E-3</v>
      </c>
      <c r="F1301" s="10">
        <f t="shared" si="5519"/>
        <v>2.8366205510648189E-2</v>
      </c>
      <c r="G1301" s="10">
        <f t="shared" si="5438"/>
        <v>5.9281363478431694E-2</v>
      </c>
      <c r="H1301" s="10">
        <f t="shared" si="5379"/>
        <v>0.27161285835994969</v>
      </c>
      <c r="I1301" s="10">
        <f t="shared" si="5306"/>
        <v>1.2241923246377677</v>
      </c>
      <c r="J1301" s="10">
        <f t="shared" si="5247"/>
        <v>1.8722209994110812</v>
      </c>
      <c r="K1301" s="10">
        <f t="shared" si="5641"/>
        <v>21.090939382777027</v>
      </c>
      <c r="N1301" s="15">
        <f t="shared" si="5589"/>
        <v>0</v>
      </c>
      <c r="O1301" s="17">
        <f t="shared" ref="O1301" si="5715">O1300</f>
        <v>6.2190305394640176E-2</v>
      </c>
      <c r="P1301" s="17">
        <f t="shared" ref="P1301" si="5716">P1300</f>
        <v>0.21834837688183212</v>
      </c>
      <c r="Q1301" s="17">
        <f t="shared" ref="Q1301" si="5717">Q1300</f>
        <v>0.35058287849985875</v>
      </c>
      <c r="R1301" s="17">
        <f t="shared" ref="R1301" si="5718">R1300</f>
        <v>1.2617985262272677</v>
      </c>
      <c r="S1301" s="17">
        <f t="shared" ref="S1301" si="5719">S1300</f>
        <v>3.8407457339417048</v>
      </c>
      <c r="T1301" s="17">
        <f t="shared" ref="T1301" si="5720">T1300</f>
        <v>4.8117428787160783</v>
      </c>
      <c r="U1301" s="17">
        <f t="shared" ref="U1301" si="5721">U1300</f>
        <v>29.923918536876347</v>
      </c>
    </row>
    <row r="1302" spans="1:21" x14ac:dyDescent="0.25">
      <c r="A1302" s="1">
        <v>44582</v>
      </c>
      <c r="B1302" s="12">
        <v>36457.316405999998</v>
      </c>
      <c r="C1302" s="2">
        <f t="shared" si="5586"/>
        <v>-0.10381165616877794</v>
      </c>
      <c r="D1302" s="9">
        <f t="shared" si="5587"/>
        <v>-0.10381165616877794</v>
      </c>
      <c r="E1302" s="10">
        <f t="shared" si="5578"/>
        <v>5.57528592774957E-3</v>
      </c>
      <c r="F1302" s="10">
        <f t="shared" si="5519"/>
        <v>2.554580774782152E-2</v>
      </c>
      <c r="G1302" s="10">
        <f t="shared" si="5438"/>
        <v>5.3387130466930721E-2</v>
      </c>
      <c r="H1302" s="10">
        <f t="shared" si="5379"/>
        <v>0.24460690940474683</v>
      </c>
      <c r="I1302" s="10">
        <f t="shared" si="5306"/>
        <v>1.1024732144669749</v>
      </c>
      <c r="J1302" s="10">
        <f t="shared" ref="J1302:J1365" si="5722">J1301*(1+$D1302)+J1301*$Y$2</f>
        <v>1.6860696329100544</v>
      </c>
      <c r="K1302" s="10">
        <f t="shared" si="5641"/>
        <v>18.993907468206444</v>
      </c>
      <c r="M1302" s="14">
        <f t="shared" si="5633"/>
        <v>-0.12665221735437865</v>
      </c>
      <c r="N1302" s="15">
        <f t="shared" si="5589"/>
        <v>-0.12665221735437865</v>
      </c>
      <c r="O1302" s="17">
        <f t="shared" ref="O1302" si="5723">O1301*(1+$N1302)+O1301*$Y$3</f>
        <v>5.4654534115145981E-2</v>
      </c>
      <c r="P1302" s="17">
        <f t="shared" ref="P1302" si="5724">P1301*(1+$N1302)+P1301*$Y$3</f>
        <v>0.19189050025638471</v>
      </c>
      <c r="Q1302" s="17">
        <f t="shared" ref="Q1302" si="5725">Q1301*(1+$N1302)+Q1301*$Y$3</f>
        <v>0.30810178164534274</v>
      </c>
      <c r="R1302" s="17">
        <f t="shared" ref="R1302" si="5726">R1301*(1+$N1302)+R1301*$Y$3</f>
        <v>1.1089029095533698</v>
      </c>
      <c r="S1302" s="17">
        <f t="shared" ref="S1302" si="5727">S1301*(1+$N1302)+S1301*$Y$3</f>
        <v>3.3753519525474074</v>
      </c>
      <c r="T1302" s="17">
        <f t="shared" ref="T1302" si="5728">T1301*(1+$N1302)+T1301*$Y$3</f>
        <v>4.2286906881914694</v>
      </c>
      <c r="U1302" s="17">
        <f t="shared" ref="U1302" si="5729">U1301*(1+$N1302)+U1301*$Y$3</f>
        <v>26.297954579163552</v>
      </c>
    </row>
    <row r="1303" spans="1:21" x14ac:dyDescent="0.25">
      <c r="A1303" s="1">
        <v>44583</v>
      </c>
      <c r="B1303" s="12">
        <v>35030.25</v>
      </c>
      <c r="C1303" s="2">
        <f t="shared" si="5586"/>
        <v>-3.9143484674180169E-2</v>
      </c>
      <c r="D1303" s="9">
        <f t="shared" si="5587"/>
        <v>-3.9143484674180169E-2</v>
      </c>
      <c r="E1303" s="10">
        <f t="shared" si="5578"/>
        <v>5.3814894180288318E-3</v>
      </c>
      <c r="F1303" s="10">
        <f t="shared" si="5519"/>
        <v>2.4657837436759266E-2</v>
      </c>
      <c r="G1303" s="10">
        <f t="shared" si="5438"/>
        <v>5.1531397921089246E-2</v>
      </c>
      <c r="H1303" s="10">
        <f t="shared" si="5379"/>
        <v>0.23610439206114739</v>
      </c>
      <c r="I1303" s="10">
        <f t="shared" si="5306"/>
        <v>1.0641513303890864</v>
      </c>
      <c r="J1303" s="10">
        <f t="shared" si="5722"/>
        <v>1.6274619822462997</v>
      </c>
      <c r="K1303" s="10">
        <f t="shared" si="5641"/>
        <v>18.333680706566103</v>
      </c>
      <c r="N1303" s="15">
        <f t="shared" si="5589"/>
        <v>0</v>
      </c>
      <c r="O1303" s="17">
        <f t="shared" ref="O1303" si="5730">O1302</f>
        <v>5.4654534115145981E-2</v>
      </c>
      <c r="P1303" s="17">
        <f t="shared" ref="P1303" si="5731">P1302</f>
        <v>0.19189050025638471</v>
      </c>
      <c r="Q1303" s="17">
        <f t="shared" ref="Q1303" si="5732">Q1302</f>
        <v>0.30810178164534274</v>
      </c>
      <c r="R1303" s="17">
        <f t="shared" ref="R1303" si="5733">R1302</f>
        <v>1.1089029095533698</v>
      </c>
      <c r="S1303" s="17">
        <f t="shared" ref="S1303" si="5734">S1302</f>
        <v>3.3753519525474074</v>
      </c>
      <c r="T1303" s="17">
        <f t="shared" ref="T1303" si="5735">T1302</f>
        <v>4.2286906881914694</v>
      </c>
      <c r="U1303" s="17">
        <f t="shared" ref="U1303" si="5736">U1302</f>
        <v>26.297954579163552</v>
      </c>
    </row>
    <row r="1304" spans="1:21" x14ac:dyDescent="0.25">
      <c r="A1304" s="1">
        <v>44584</v>
      </c>
      <c r="B1304" s="12">
        <v>36276.804687999997</v>
      </c>
      <c r="C1304" s="2">
        <f t="shared" si="5586"/>
        <v>3.558509254144622E-2</v>
      </c>
      <c r="D1304" s="9">
        <f t="shared" si="5587"/>
        <v>0</v>
      </c>
      <c r="E1304" s="10">
        <f t="shared" si="5578"/>
        <v>5.4050795086284104E-3</v>
      </c>
      <c r="F1304" s="10">
        <f t="shared" si="5519"/>
        <v>2.4765926587166979E-2</v>
      </c>
      <c r="G1304" s="10">
        <f t="shared" si="5438"/>
        <v>5.1757288980469364E-2</v>
      </c>
      <c r="H1304" s="10">
        <f t="shared" si="5379"/>
        <v>0.23713937021812775</v>
      </c>
      <c r="I1304" s="10">
        <f t="shared" si="5306"/>
        <v>1.0688161033442167</v>
      </c>
      <c r="J1304" s="10">
        <f t="shared" si="5722"/>
        <v>1.6345960621684752</v>
      </c>
      <c r="K1304" s="10">
        <f t="shared" si="5641"/>
        <v>18.414047526101736</v>
      </c>
      <c r="M1304" s="14">
        <f t="shared" ref="M1304" si="5737">(B1304-B1302)/B1302</f>
        <v>-4.9513166572593276E-3</v>
      </c>
      <c r="N1304" s="15">
        <f t="shared" si="5589"/>
        <v>-4.9513166572593276E-3</v>
      </c>
      <c r="O1304" s="17">
        <f t="shared" ref="O1304" si="5738">O1303*(1+$N1304)+O1303*$Y$3</f>
        <v>5.4683399109247986E-2</v>
      </c>
      <c r="P1304" s="17">
        <f t="shared" ref="P1304" si="5739">P1303*(1+$N1304)+P1303*$Y$3</f>
        <v>0.19199184442202083</v>
      </c>
      <c r="Q1304" s="17">
        <f t="shared" ref="Q1304" si="5740">Q1303*(1+$N1304)+Q1303*$Y$3</f>
        <v>0.30826450110227333</v>
      </c>
      <c r="R1304" s="17">
        <f t="shared" ref="R1304" si="5741">R1303*(1+$N1304)+R1303*$Y$3</f>
        <v>1.1094885604323348</v>
      </c>
      <c r="S1304" s="17">
        <f t="shared" ref="S1304" si="5742">S1303*(1+$N1304)+S1303*$Y$3</f>
        <v>3.377134595392687</v>
      </c>
      <c r="T1304" s="17">
        <f t="shared" ref="T1304" si="5743">T1303*(1+$N1304)+T1303*$Y$3</f>
        <v>4.2309240094291303</v>
      </c>
      <c r="U1304" s="17">
        <f t="shared" ref="U1304" si="5744">U1303*(1+$N1304)+U1303*$Y$3</f>
        <v>26.311843459859581</v>
      </c>
    </row>
    <row r="1305" spans="1:21" x14ac:dyDescent="0.25">
      <c r="A1305" s="1">
        <v>44585</v>
      </c>
      <c r="B1305" s="12">
        <v>36654.328125</v>
      </c>
      <c r="C1305" s="2">
        <f t="shared" si="5586"/>
        <v>1.0406744481684861E-2</v>
      </c>
      <c r="D1305" s="9">
        <f t="shared" si="5587"/>
        <v>0</v>
      </c>
      <c r="E1305" s="10">
        <f t="shared" si="5578"/>
        <v>5.4287730078443159E-3</v>
      </c>
      <c r="F1305" s="10">
        <f t="shared" si="5519"/>
        <v>2.4874489553028532E-2</v>
      </c>
      <c r="G1305" s="10">
        <f t="shared" si="5438"/>
        <v>5.1984170247233064E-2</v>
      </c>
      <c r="H1305" s="10">
        <f t="shared" si="5379"/>
        <v>0.23817888526565928</v>
      </c>
      <c r="I1305" s="10">
        <f t="shared" si="5306"/>
        <v>1.0735013246191503</v>
      </c>
      <c r="J1305" s="10">
        <f t="shared" si="5722"/>
        <v>1.6417614147697617</v>
      </c>
      <c r="K1305" s="10">
        <f t="shared" si="5641"/>
        <v>18.494766638544924</v>
      </c>
      <c r="N1305" s="15">
        <f t="shared" si="5589"/>
        <v>0</v>
      </c>
      <c r="O1305" s="17">
        <f t="shared" ref="O1305" si="5745">O1304</f>
        <v>5.4683399109247986E-2</v>
      </c>
      <c r="P1305" s="17">
        <f t="shared" ref="P1305" si="5746">P1304</f>
        <v>0.19199184442202083</v>
      </c>
      <c r="Q1305" s="17">
        <f t="shared" ref="Q1305" si="5747">Q1304</f>
        <v>0.30826450110227333</v>
      </c>
      <c r="R1305" s="17">
        <f t="shared" ref="R1305" si="5748">R1304</f>
        <v>1.1094885604323348</v>
      </c>
      <c r="S1305" s="17">
        <f t="shared" ref="S1305" si="5749">S1304</f>
        <v>3.377134595392687</v>
      </c>
      <c r="T1305" s="17">
        <f t="shared" ref="T1305" si="5750">T1304</f>
        <v>4.2309240094291303</v>
      </c>
      <c r="U1305" s="17">
        <f t="shared" ref="U1305" si="5751">U1304</f>
        <v>26.311843459859581</v>
      </c>
    </row>
    <row r="1306" spans="1:21" x14ac:dyDescent="0.25">
      <c r="A1306" s="1">
        <v>44586</v>
      </c>
      <c r="B1306" s="12">
        <v>36954.003905999998</v>
      </c>
      <c r="C1306" s="2">
        <f t="shared" si="5586"/>
        <v>8.1757270240510813E-3</v>
      </c>
      <c r="D1306" s="9">
        <f t="shared" si="5587"/>
        <v>0</v>
      </c>
      <c r="E1306" s="10">
        <f t="shared" si="5578"/>
        <v>5.4525703689745925E-3</v>
      </c>
      <c r="F1306" s="10">
        <f t="shared" si="5519"/>
        <v>2.498352841134318E-2</v>
      </c>
      <c r="G1306" s="10">
        <f t="shared" si="5438"/>
        <v>5.2212046062015453E-2</v>
      </c>
      <c r="H1306" s="10">
        <f t="shared" si="5379"/>
        <v>0.23922295709148134</v>
      </c>
      <c r="I1306" s="10">
        <f t="shared" si="5306"/>
        <v>1.0782070838503575</v>
      </c>
      <c r="J1306" s="10">
        <f t="shared" si="5722"/>
        <v>1.6489581771358757</v>
      </c>
      <c r="K1306" s="10">
        <f t="shared" si="5641"/>
        <v>18.57583958819334</v>
      </c>
      <c r="M1306" s="14">
        <f t="shared" si="5633"/>
        <v>1.8667554207827248E-2</v>
      </c>
      <c r="N1306" s="15">
        <f t="shared" si="5589"/>
        <v>0</v>
      </c>
      <c r="O1306" s="17">
        <f t="shared" ref="O1306" si="5752">O1305*(1+$N1306)+O1305*$Y$3</f>
        <v>5.4983034172860303E-2</v>
      </c>
      <c r="P1306" s="17">
        <f t="shared" ref="P1306" si="5753">P1305*(1+$N1306)+P1305*$Y$3</f>
        <v>0.19304385452844286</v>
      </c>
      <c r="Q1306" s="17">
        <f t="shared" ref="Q1306" si="5754">Q1305*(1+$N1306)+Q1305*$Y$3</f>
        <v>0.30995362165625839</v>
      </c>
      <c r="R1306" s="17">
        <f t="shared" ref="R1306" si="5755">R1305*(1+$N1306)+R1305*$Y$3</f>
        <v>1.1155679498045667</v>
      </c>
      <c r="S1306" s="17">
        <f t="shared" ref="S1306" si="5756">S1305*(1+$N1306)+S1305*$Y$3</f>
        <v>3.395639442490729</v>
      </c>
      <c r="T1306" s="17">
        <f t="shared" ref="T1306" si="5757">T1305*(1+$N1306)+T1305*$Y$3</f>
        <v>4.2541071546862765</v>
      </c>
      <c r="U1306" s="17">
        <f t="shared" ref="U1306" si="5758">U1305*(1+$N1306)+U1305*$Y$3</f>
        <v>26.456017944571141</v>
      </c>
    </row>
    <row r="1307" spans="1:21" x14ac:dyDescent="0.25">
      <c r="A1307" s="1">
        <v>44587</v>
      </c>
      <c r="B1307" s="12">
        <v>36852.121094000002</v>
      </c>
      <c r="C1307" s="2">
        <f t="shared" si="5586"/>
        <v>-2.7570168650508289E-3</v>
      </c>
      <c r="D1307" s="9">
        <f t="shared" si="5587"/>
        <v>-2.7570168650508289E-3</v>
      </c>
      <c r="E1307" s="10">
        <f t="shared" si="5578"/>
        <v>5.4614392188392048E-3</v>
      </c>
      <c r="F1307" s="10">
        <f t="shared" si="5519"/>
        <v>2.5024165239036271E-2</v>
      </c>
      <c r="G1307" s="10">
        <f t="shared" si="5438"/>
        <v>5.2296971292927291E-2</v>
      </c>
      <c r="H1307" s="10">
        <f t="shared" si="5379"/>
        <v>0.23961206394330395</v>
      </c>
      <c r="I1307" s="10">
        <f t="shared" si="5306"/>
        <v>1.079960835953043</v>
      </c>
      <c r="J1307" s="10">
        <f t="shared" si="5722"/>
        <v>1.6516402814493305</v>
      </c>
      <c r="K1307" s="10">
        <f t="shared" si="5641"/>
        <v>18.606054023087058</v>
      </c>
      <c r="N1307" s="15">
        <f t="shared" si="5589"/>
        <v>0</v>
      </c>
      <c r="O1307" s="17">
        <f t="shared" ref="O1307" si="5759">O1306</f>
        <v>5.4983034172860303E-2</v>
      </c>
      <c r="P1307" s="17">
        <f t="shared" ref="P1307" si="5760">P1306</f>
        <v>0.19304385452844286</v>
      </c>
      <c r="Q1307" s="17">
        <f t="shared" ref="Q1307" si="5761">Q1306</f>
        <v>0.30995362165625839</v>
      </c>
      <c r="R1307" s="17">
        <f t="shared" ref="R1307" si="5762">R1306</f>
        <v>1.1155679498045667</v>
      </c>
      <c r="S1307" s="17">
        <f t="shared" ref="S1307" si="5763">S1306</f>
        <v>3.395639442490729</v>
      </c>
      <c r="T1307" s="17">
        <f t="shared" ref="T1307" si="5764">T1306</f>
        <v>4.2541071546862765</v>
      </c>
      <c r="U1307" s="17">
        <f t="shared" ref="U1307" si="5765">U1306</f>
        <v>26.456017944571141</v>
      </c>
    </row>
    <row r="1308" spans="1:21" x14ac:dyDescent="0.25">
      <c r="A1308" s="1">
        <v>44588</v>
      </c>
      <c r="B1308" s="12">
        <v>37138.234375</v>
      </c>
      <c r="C1308" s="2">
        <f t="shared" si="5586"/>
        <v>7.7638212538756963E-3</v>
      </c>
      <c r="D1308" s="9">
        <f t="shared" si="5587"/>
        <v>0</v>
      </c>
      <c r="E1308" s="10">
        <f t="shared" si="5578"/>
        <v>5.4853797743190475E-3</v>
      </c>
      <c r="F1308" s="10">
        <f t="shared" si="5519"/>
        <v>2.5133860209947116E-2</v>
      </c>
      <c r="G1308" s="10">
        <f t="shared" si="5438"/>
        <v>5.2526218290375737E-2</v>
      </c>
      <c r="H1308" s="10">
        <f t="shared" si="5379"/>
        <v>0.2406624181962061</v>
      </c>
      <c r="I1308" s="10">
        <f t="shared" si="5306"/>
        <v>1.0846949108503714</v>
      </c>
      <c r="J1308" s="10">
        <f t="shared" si="5722"/>
        <v>1.6588803484365056</v>
      </c>
      <c r="K1308" s="10">
        <f t="shared" si="5641"/>
        <v>18.687614807845797</v>
      </c>
      <c r="M1308" s="14">
        <f t="shared" ref="M1308" si="5766">(B1308-B1306)/B1306</f>
        <v>4.9853994026906922E-3</v>
      </c>
      <c r="N1308" s="15">
        <f t="shared" si="5589"/>
        <v>0</v>
      </c>
      <c r="O1308" s="17">
        <f t="shared" ref="O1308" si="5767">O1307*(1+$N1308)+O1307*$Y$3</f>
        <v>5.5284311072437621E-2</v>
      </c>
      <c r="P1308" s="17">
        <f t="shared" ref="P1308" si="5768">P1307*(1+$N1308)+P1307*$Y$3</f>
        <v>0.19410162907380418</v>
      </c>
      <c r="Q1308" s="17">
        <f t="shared" ref="Q1308" si="5769">Q1307*(1+$N1308)+Q1307*$Y$3</f>
        <v>0.3116519976653338</v>
      </c>
      <c r="R1308" s="17">
        <f t="shared" ref="R1308" si="5770">R1307*(1+$N1308)+R1307*$Y$3</f>
        <v>1.1216806508993864</v>
      </c>
      <c r="S1308" s="17">
        <f t="shared" ref="S1308" si="5771">S1307*(1+$N1308)+S1307*$Y$3</f>
        <v>3.4142456860112262</v>
      </c>
      <c r="T1308" s="17">
        <f t="shared" ref="T1308" si="5772">T1307*(1+$N1308)+T1307*$Y$3</f>
        <v>4.2774173308763386</v>
      </c>
      <c r="U1308" s="17">
        <f t="shared" ref="U1308" si="5773">U1307*(1+$N1308)+U1307*$Y$3</f>
        <v>26.600982426459201</v>
      </c>
    </row>
    <row r="1309" spans="1:21" x14ac:dyDescent="0.25">
      <c r="A1309" s="1">
        <v>44589</v>
      </c>
      <c r="B1309" s="12">
        <v>37784.332030999998</v>
      </c>
      <c r="C1309" s="2">
        <f t="shared" si="5586"/>
        <v>1.7397102120582385E-2</v>
      </c>
      <c r="D1309" s="9">
        <f t="shared" si="5587"/>
        <v>0</v>
      </c>
      <c r="E1309" s="10">
        <f t="shared" si="5578"/>
        <v>5.5094252746996242E-3</v>
      </c>
      <c r="F1309" s="10">
        <f t="shared" si="5519"/>
        <v>2.5244036035524966E-2</v>
      </c>
      <c r="G1309" s="10">
        <f t="shared" si="5438"/>
        <v>5.2756470206169165E-2</v>
      </c>
      <c r="H1309" s="10">
        <f t="shared" si="5379"/>
        <v>0.24171737674172372</v>
      </c>
      <c r="I1309" s="10">
        <f t="shared" si="5306"/>
        <v>1.0894497378568389</v>
      </c>
      <c r="J1309" s="10">
        <f t="shared" si="5722"/>
        <v>1.6661521527036245</v>
      </c>
      <c r="K1309" s="10">
        <f t="shared" si="5641"/>
        <v>18.769533119332245</v>
      </c>
      <c r="N1309" s="15">
        <f t="shared" si="5589"/>
        <v>0</v>
      </c>
      <c r="O1309" s="17">
        <f t="shared" ref="O1309" si="5774">O1308</f>
        <v>5.5284311072437621E-2</v>
      </c>
      <c r="P1309" s="17">
        <f t="shared" ref="P1309" si="5775">P1308</f>
        <v>0.19410162907380418</v>
      </c>
      <c r="Q1309" s="17">
        <f t="shared" ref="Q1309" si="5776">Q1308</f>
        <v>0.3116519976653338</v>
      </c>
      <c r="R1309" s="17">
        <f t="shared" ref="R1309" si="5777">R1308</f>
        <v>1.1216806508993864</v>
      </c>
      <c r="S1309" s="17">
        <f t="shared" ref="S1309" si="5778">S1308</f>
        <v>3.4142456860112262</v>
      </c>
      <c r="T1309" s="17">
        <f t="shared" ref="T1309" si="5779">T1308</f>
        <v>4.2774173308763386</v>
      </c>
      <c r="U1309" s="17">
        <f t="shared" ref="U1309" si="5780">U1308</f>
        <v>26.600982426459201</v>
      </c>
    </row>
    <row r="1310" spans="1:21" x14ac:dyDescent="0.25">
      <c r="A1310" s="1">
        <v>44590</v>
      </c>
      <c r="B1310" s="12">
        <v>38138.179687999997</v>
      </c>
      <c r="C1310" s="2">
        <f t="shared" si="5586"/>
        <v>9.364930858369697E-3</v>
      </c>
      <c r="D1310" s="9">
        <f t="shared" si="5587"/>
        <v>0</v>
      </c>
      <c r="E1310" s="10">
        <f t="shared" si="5578"/>
        <v>5.5335761800133759E-3</v>
      </c>
      <c r="F1310" s="10">
        <f t="shared" si="5519"/>
        <v>2.5354694823625897E-2</v>
      </c>
      <c r="G1310" s="10">
        <f t="shared" si="5438"/>
        <v>5.2987731445429086E-2</v>
      </c>
      <c r="H1310" s="10">
        <f t="shared" si="5379"/>
        <v>0.2427769597630573</v>
      </c>
      <c r="I1310" s="10">
        <f t="shared" ref="I1310:I1373" si="5781">I1309*(1+$D1310)+I1309*$Y$2</f>
        <v>1.0942254079405949</v>
      </c>
      <c r="J1310" s="10">
        <f t="shared" si="5722"/>
        <v>1.6734558333730103</v>
      </c>
      <c r="K1310" s="10">
        <f t="shared" si="5641"/>
        <v>18.851810524786853</v>
      </c>
      <c r="M1310" s="14">
        <f t="shared" si="5633"/>
        <v>2.6924955637447331E-2</v>
      </c>
      <c r="N1310" s="15">
        <f t="shared" si="5589"/>
        <v>0</v>
      </c>
      <c r="O1310" s="17">
        <f t="shared" ref="O1310" si="5782">O1309*(1+$N1310)+O1309*$Y$3</f>
        <v>5.5587238804341389E-2</v>
      </c>
      <c r="P1310" s="17">
        <f t="shared" ref="P1310" si="5783">P1309*(1+$N1310)+P1309*$Y$3</f>
        <v>0.19516519964407161</v>
      </c>
      <c r="Q1310" s="17">
        <f t="shared" ref="Q1310" si="5784">Q1309*(1+$N1310)+Q1309*$Y$3</f>
        <v>0.31335967984432195</v>
      </c>
      <c r="R1310" s="17">
        <f t="shared" ref="R1310" si="5785">R1309*(1+$N1310)+R1309*$Y$3</f>
        <v>1.1278268462467802</v>
      </c>
      <c r="S1310" s="17">
        <f t="shared" ref="S1310" si="5786">S1309*(1+$N1310)+S1309*$Y$3</f>
        <v>3.4329538815510139</v>
      </c>
      <c r="T1310" s="17">
        <f t="shared" ref="T1310" si="5787">T1309*(1+$N1310)+T1309*$Y$3</f>
        <v>4.300855234059223</v>
      </c>
      <c r="U1310" s="17">
        <f t="shared" ref="U1310" si="5788">U1309*(1+$N1310)+U1309*$Y$3</f>
        <v>26.746741234275415</v>
      </c>
    </row>
    <row r="1311" spans="1:21" x14ac:dyDescent="0.25">
      <c r="A1311" s="1">
        <v>44591</v>
      </c>
      <c r="B1311" s="12">
        <v>37917.601562999997</v>
      </c>
      <c r="C1311" s="2">
        <f t="shared" si="5586"/>
        <v>-5.7836563465928576E-3</v>
      </c>
      <c r="D1311" s="9">
        <f t="shared" si="5587"/>
        <v>-5.7836563465928576E-3</v>
      </c>
      <c r="E1311" s="10">
        <f t="shared" si="5578"/>
        <v>5.5258286493164357E-3</v>
      </c>
      <c r="F1311" s="10">
        <f t="shared" si="5519"/>
        <v>2.5319195849713313E-2</v>
      </c>
      <c r="G1311" s="10">
        <f t="shared" si="5438"/>
        <v>5.291354360332122E-2</v>
      </c>
      <c r="H1311" s="10">
        <f t="shared" si="5379"/>
        <v>0.24243704902774155</v>
      </c>
      <c r="I1311" s="10">
        <f t="shared" si="5781"/>
        <v>1.092693388743315</v>
      </c>
      <c r="J1311" s="10">
        <f t="shared" si="5722"/>
        <v>1.6711128367254067</v>
      </c>
      <c r="K1311" s="10">
        <f t="shared" si="5641"/>
        <v>18.825416204733717</v>
      </c>
      <c r="N1311" s="15">
        <f t="shared" si="5589"/>
        <v>0</v>
      </c>
      <c r="O1311" s="17">
        <f t="shared" ref="O1311" si="5789">O1310</f>
        <v>5.5587238804341389E-2</v>
      </c>
      <c r="P1311" s="17">
        <f t="shared" ref="P1311" si="5790">P1310</f>
        <v>0.19516519964407161</v>
      </c>
      <c r="Q1311" s="17">
        <f t="shared" ref="Q1311" si="5791">Q1310</f>
        <v>0.31335967984432195</v>
      </c>
      <c r="R1311" s="17">
        <f t="shared" ref="R1311" si="5792">R1310</f>
        <v>1.1278268462467802</v>
      </c>
      <c r="S1311" s="17">
        <f t="shared" ref="S1311" si="5793">S1310</f>
        <v>3.4329538815510139</v>
      </c>
      <c r="T1311" s="17">
        <f t="shared" ref="T1311" si="5794">T1310</f>
        <v>4.300855234059223</v>
      </c>
      <c r="U1311" s="17">
        <f t="shared" ref="U1311" si="5795">U1310</f>
        <v>26.746741234275415</v>
      </c>
    </row>
    <row r="1312" spans="1:21" x14ac:dyDescent="0.25">
      <c r="A1312" s="1">
        <v>44592</v>
      </c>
      <c r="B1312" s="12">
        <v>38483.125</v>
      </c>
      <c r="C1312" s="2">
        <f t="shared" si="5586"/>
        <v>1.4914536091118204E-2</v>
      </c>
      <c r="D1312" s="9">
        <f t="shared" si="5587"/>
        <v>0</v>
      </c>
      <c r="E1312" s="10">
        <f t="shared" si="5578"/>
        <v>5.5500514598339871E-3</v>
      </c>
      <c r="F1312" s="10">
        <f t="shared" si="5519"/>
        <v>2.5430184105492876E-2</v>
      </c>
      <c r="G1312" s="10">
        <f t="shared" si="5438"/>
        <v>5.3145493383500164E-2</v>
      </c>
      <c r="H1312" s="10">
        <f t="shared" si="5379"/>
        <v>0.24349978677690426</v>
      </c>
      <c r="I1312" s="10">
        <f t="shared" si="5781"/>
        <v>1.0974832775706829</v>
      </c>
      <c r="J1312" s="10">
        <f t="shared" si="5722"/>
        <v>1.6784382628589976</v>
      </c>
      <c r="K1312" s="10">
        <f t="shared" si="5641"/>
        <v>18.90793857713803</v>
      </c>
      <c r="M1312" s="14">
        <f t="shared" ref="M1312" si="5796">(B1312-B1310)/B1310</f>
        <v>9.0446191932054623E-3</v>
      </c>
      <c r="N1312" s="15">
        <f t="shared" si="5589"/>
        <v>0</v>
      </c>
      <c r="O1312" s="17">
        <f t="shared" ref="O1312" si="5797">O1311*(1+$N1312)+O1311*$Y$3</f>
        <v>5.5891826414228192E-2</v>
      </c>
      <c r="P1312" s="17">
        <f t="shared" ref="P1312" si="5798">P1311*(1+$N1312)+P1311*$Y$3</f>
        <v>0.19623459799828571</v>
      </c>
      <c r="Q1312" s="17">
        <f t="shared" ref="Q1312" si="5799">Q1311*(1+$N1312)+Q1311*$Y$3</f>
        <v>0.31507671918593466</v>
      </c>
      <c r="R1312" s="17">
        <f t="shared" ref="R1312" si="5800">R1311*(1+$N1312)+R1311*$Y$3</f>
        <v>1.1340067193768995</v>
      </c>
      <c r="S1312" s="17">
        <f t="shared" ref="S1312" si="5801">S1311*(1+$N1312)+S1311*$Y$3</f>
        <v>3.4517645877512932</v>
      </c>
      <c r="T1312" s="17">
        <f t="shared" ref="T1312" si="5802">T1311*(1+$N1312)+T1311*$Y$3</f>
        <v>4.3244215641088628</v>
      </c>
      <c r="U1312" s="17">
        <f t="shared" ref="U1312" si="5803">U1311*(1+$N1312)+U1311*$Y$3</f>
        <v>26.893298720490623</v>
      </c>
    </row>
    <row r="1313" spans="1:21" x14ac:dyDescent="0.25">
      <c r="A1313" s="1">
        <v>44593</v>
      </c>
      <c r="B1313" s="12">
        <v>38743.273437999997</v>
      </c>
      <c r="C1313" s="2">
        <f t="shared" si="5586"/>
        <v>6.7600653013495278E-3</v>
      </c>
      <c r="D1313" s="9">
        <f t="shared" si="5587"/>
        <v>0</v>
      </c>
      <c r="E1313" s="10">
        <f t="shared" si="5578"/>
        <v>5.574380452534629E-3</v>
      </c>
      <c r="F1313" s="10">
        <f t="shared" si="5519"/>
        <v>2.5541658885133392E-2</v>
      </c>
      <c r="G1313" s="10">
        <f t="shared" si="5438"/>
        <v>5.3378459929838792E-2</v>
      </c>
      <c r="H1313" s="10">
        <f t="shared" si="5379"/>
        <v>0.24456718310250164</v>
      </c>
      <c r="I1313" s="10">
        <f t="shared" si="5781"/>
        <v>1.1022941631709926</v>
      </c>
      <c r="J1313" s="10">
        <f t="shared" si="5722"/>
        <v>1.6857958004496123</v>
      </c>
      <c r="K1313" s="10">
        <f t="shared" si="5641"/>
        <v>18.99082269144877</v>
      </c>
      <c r="N1313" s="15">
        <f t="shared" si="5589"/>
        <v>0</v>
      </c>
      <c r="O1313" s="17">
        <f t="shared" ref="O1313" si="5804">O1312</f>
        <v>5.5891826414228192E-2</v>
      </c>
      <c r="P1313" s="17">
        <f t="shared" ref="P1313" si="5805">P1312</f>
        <v>0.19623459799828571</v>
      </c>
      <c r="Q1313" s="17">
        <f t="shared" ref="Q1313" si="5806">Q1312</f>
        <v>0.31507671918593466</v>
      </c>
      <c r="R1313" s="17">
        <f t="shared" ref="R1313" si="5807">R1312</f>
        <v>1.1340067193768995</v>
      </c>
      <c r="S1313" s="17">
        <f t="shared" ref="S1313" si="5808">S1312</f>
        <v>3.4517645877512932</v>
      </c>
      <c r="T1313" s="17">
        <f t="shared" ref="T1313" si="5809">T1312</f>
        <v>4.3244215641088628</v>
      </c>
      <c r="U1313" s="17">
        <f t="shared" ref="U1313" si="5810">U1312</f>
        <v>26.893298720490623</v>
      </c>
    </row>
    <row r="1314" spans="1:21" x14ac:dyDescent="0.25">
      <c r="A1314" s="1">
        <v>44594</v>
      </c>
      <c r="B1314" s="12">
        <v>36952.984375</v>
      </c>
      <c r="C1314" s="2">
        <f t="shared" si="5586"/>
        <v>-4.6209029442619412E-2</v>
      </c>
      <c r="D1314" s="9">
        <f t="shared" si="5587"/>
        <v>-4.6209029442619412E-2</v>
      </c>
      <c r="E1314" s="10">
        <f t="shared" si="5578"/>
        <v>5.3412293824189726E-3</v>
      </c>
      <c r="F1314" s="10">
        <f t="shared" si="5519"/>
        <v>2.4473367053905726E-2</v>
      </c>
      <c r="G1314" s="10">
        <f t="shared" si="5438"/>
        <v>5.114588087289465E-2</v>
      </c>
      <c r="H1314" s="10">
        <f t="shared" si="5379"/>
        <v>0.23433804626100868</v>
      </c>
      <c r="I1314" s="10">
        <f t="shared" si="5781"/>
        <v>1.0561901941444969</v>
      </c>
      <c r="J1314" s="10">
        <f t="shared" si="5722"/>
        <v>1.615286602482582</v>
      </c>
      <c r="K1314" s="10">
        <f t="shared" si="5641"/>
        <v>18.196522648495169</v>
      </c>
      <c r="M1314" s="14">
        <f t="shared" si="5633"/>
        <v>-3.976134019781398E-2</v>
      </c>
      <c r="N1314" s="15">
        <f t="shared" si="5589"/>
        <v>-3.976134019781398E-2</v>
      </c>
      <c r="O1314" s="17">
        <f t="shared" ref="O1314" si="5811">O1313*(1+$N1314)+O1313*$Y$3</f>
        <v>5.3975749072986565E-2</v>
      </c>
      <c r="P1314" s="17">
        <f t="shared" ref="P1314" si="5812">P1313*(1+$N1314)+P1313*$Y$3</f>
        <v>0.18950730545991812</v>
      </c>
      <c r="Q1314" s="17">
        <f t="shared" ref="Q1314" si="5813">Q1313*(1+$N1314)+Q1313*$Y$3</f>
        <v>0.30427529434233291</v>
      </c>
      <c r="R1314" s="17">
        <f t="shared" ref="R1314" si="5814">R1313*(1+$N1314)+R1313*$Y$3</f>
        <v>1.095130827869788</v>
      </c>
      <c r="S1314" s="17">
        <f t="shared" ref="S1314" si="5815">S1313*(1+$N1314)+S1313*$Y$3</f>
        <v>3.3334315802579675</v>
      </c>
      <c r="T1314" s="17">
        <f t="shared" ref="T1314" si="5816">T1313*(1+$N1314)+T1313*$Y$3</f>
        <v>4.1761722277648223</v>
      </c>
      <c r="U1314" s="17">
        <f t="shared" ref="U1314" si="5817">U1313*(1+$N1314)+U1313*$Y$3</f>
        <v>25.971345661957955</v>
      </c>
    </row>
    <row r="1315" spans="1:21" x14ac:dyDescent="0.25">
      <c r="A1315" s="1">
        <v>44595</v>
      </c>
      <c r="B1315" s="12">
        <v>37154.601562999997</v>
      </c>
      <c r="C1315" s="2">
        <f t="shared" si="5586"/>
        <v>5.4560461464757282E-3</v>
      </c>
      <c r="D1315" s="9">
        <f t="shared" si="5587"/>
        <v>0</v>
      </c>
      <c r="E1315" s="10">
        <f t="shared" si="5578"/>
        <v>5.3646429906706724E-3</v>
      </c>
      <c r="F1315" s="10">
        <f t="shared" si="5519"/>
        <v>2.4580647567018738E-2</v>
      </c>
      <c r="G1315" s="10">
        <f t="shared" si="5438"/>
        <v>5.1370081994529256E-2</v>
      </c>
      <c r="H1315" s="10">
        <f t="shared" si="5379"/>
        <v>0.23536528153228981</v>
      </c>
      <c r="I1315" s="10">
        <f t="shared" si="5781"/>
        <v>1.060820068968144</v>
      </c>
      <c r="J1315" s="10">
        <f t="shared" si="5722"/>
        <v>1.6223673108770262</v>
      </c>
      <c r="K1315" s="10">
        <f t="shared" si="5641"/>
        <v>18.276288227228299</v>
      </c>
      <c r="N1315" s="15">
        <f t="shared" si="5589"/>
        <v>0</v>
      </c>
      <c r="O1315" s="17">
        <f t="shared" ref="O1315" si="5818">O1314</f>
        <v>5.3975749072986565E-2</v>
      </c>
      <c r="P1315" s="17">
        <f t="shared" ref="P1315" si="5819">P1314</f>
        <v>0.18950730545991812</v>
      </c>
      <c r="Q1315" s="17">
        <f t="shared" ref="Q1315" si="5820">Q1314</f>
        <v>0.30427529434233291</v>
      </c>
      <c r="R1315" s="17">
        <f t="shared" ref="R1315" si="5821">R1314</f>
        <v>1.095130827869788</v>
      </c>
      <c r="S1315" s="17">
        <f t="shared" ref="S1315" si="5822">S1314</f>
        <v>3.3334315802579675</v>
      </c>
      <c r="T1315" s="17">
        <f t="shared" ref="T1315" si="5823">T1314</f>
        <v>4.1761722277648223</v>
      </c>
      <c r="U1315" s="17">
        <f t="shared" ref="U1315" si="5824">U1314</f>
        <v>25.971345661957955</v>
      </c>
    </row>
    <row r="1316" spans="1:21" x14ac:dyDescent="0.25">
      <c r="A1316" s="1">
        <v>44596</v>
      </c>
      <c r="B1316" s="12">
        <v>41500.875</v>
      </c>
      <c r="C1316" s="2">
        <f t="shared" si="5586"/>
        <v>0.1169780660850416</v>
      </c>
      <c r="D1316" s="9">
        <f t="shared" si="5587"/>
        <v>0</v>
      </c>
      <c r="E1316" s="10">
        <f t="shared" si="5578"/>
        <v>5.3881592339174479E-3</v>
      </c>
      <c r="F1316" s="10">
        <f t="shared" si="5519"/>
        <v>2.4688398350874163E-2</v>
      </c>
      <c r="G1316" s="10">
        <f t="shared" si="5438"/>
        <v>5.1595265915601166E-2</v>
      </c>
      <c r="H1316" s="10">
        <f t="shared" si="5379"/>
        <v>0.23639701975270533</v>
      </c>
      <c r="I1316" s="10">
        <f t="shared" si="5781"/>
        <v>1.0654702391334838</v>
      </c>
      <c r="J1316" s="10">
        <f t="shared" si="5722"/>
        <v>1.6294790579931995</v>
      </c>
      <c r="K1316" s="10">
        <f t="shared" si="5641"/>
        <v>18.35640346329286</v>
      </c>
      <c r="M1316" s="14">
        <f t="shared" ref="M1316" si="5825">(B1316-B1314)/B1314</f>
        <v>0.12307234995820281</v>
      </c>
      <c r="N1316" s="15">
        <f t="shared" si="5589"/>
        <v>0</v>
      </c>
      <c r="O1316" s="17">
        <f t="shared" ref="O1316" si="5826">O1315*(1+$N1316)+O1315*$Y$3</f>
        <v>5.4271506602153616E-2</v>
      </c>
      <c r="P1316" s="17">
        <f t="shared" ref="P1316" si="5827">P1315*(1+$N1316)+P1315*$Y$3</f>
        <v>0.19054570165421905</v>
      </c>
      <c r="Q1316" s="17">
        <f t="shared" ref="Q1316" si="5828">Q1315*(1+$N1316)+Q1315*$Y$3</f>
        <v>0.30594255622914024</v>
      </c>
      <c r="R1316" s="17">
        <f t="shared" ref="R1316" si="5829">R1315*(1+$N1316)+R1315*$Y$3</f>
        <v>1.101131544734828</v>
      </c>
      <c r="S1316" s="17">
        <f t="shared" ref="S1316" si="5830">S1315*(1+$N1316)+S1315*$Y$3</f>
        <v>3.3516969587799288</v>
      </c>
      <c r="T1316" s="17">
        <f t="shared" ref="T1316" si="5831">T1315*(1+$N1316)+T1315*$Y$3</f>
        <v>4.1990553632594239</v>
      </c>
      <c r="U1316" s="17">
        <f t="shared" ref="U1316" si="5832">U1315*(1+$N1316)+U1315*$Y$3</f>
        <v>26.113654405311149</v>
      </c>
    </row>
    <row r="1317" spans="1:21" x14ac:dyDescent="0.25">
      <c r="A1317" s="1">
        <v>44597</v>
      </c>
      <c r="B1317" s="12">
        <v>41441.164062999997</v>
      </c>
      <c r="C1317" s="2">
        <f t="shared" si="5586"/>
        <v>-1.4387874231568242E-3</v>
      </c>
      <c r="D1317" s="9">
        <f t="shared" si="5587"/>
        <v>-1.4387874231568242E-3</v>
      </c>
      <c r="E1317" s="10">
        <f t="shared" si="5578"/>
        <v>5.4040261463263999E-3</v>
      </c>
      <c r="F1317" s="10">
        <f t="shared" si="5519"/>
        <v>2.4761100109887666E-2</v>
      </c>
      <c r="G1317" s="10">
        <f t="shared" si="5438"/>
        <v>5.1747202324578488E-2</v>
      </c>
      <c r="H1317" s="10">
        <f t="shared" si="5379"/>
        <v>0.23709315560231839</v>
      </c>
      <c r="I1317" s="10">
        <f t="shared" si="5781"/>
        <v>1.0686078084265846</v>
      </c>
      <c r="J1317" s="10">
        <f t="shared" si="5722"/>
        <v>1.6342775059163137</v>
      </c>
      <c r="K1317" s="10">
        <f t="shared" si="5641"/>
        <v>18.410458926995943</v>
      </c>
      <c r="N1317" s="15">
        <f t="shared" si="5589"/>
        <v>0</v>
      </c>
      <c r="O1317" s="17">
        <f t="shared" ref="O1317" si="5833">O1316</f>
        <v>5.4271506602153616E-2</v>
      </c>
      <c r="P1317" s="17">
        <f t="shared" ref="P1317" si="5834">P1316</f>
        <v>0.19054570165421905</v>
      </c>
      <c r="Q1317" s="17">
        <f t="shared" ref="Q1317" si="5835">Q1316</f>
        <v>0.30594255622914024</v>
      </c>
      <c r="R1317" s="17">
        <f t="shared" ref="R1317" si="5836">R1316</f>
        <v>1.101131544734828</v>
      </c>
      <c r="S1317" s="17">
        <f t="shared" ref="S1317" si="5837">S1316</f>
        <v>3.3516969587799288</v>
      </c>
      <c r="T1317" s="17">
        <f t="shared" ref="T1317" si="5838">T1316</f>
        <v>4.1990553632594239</v>
      </c>
      <c r="U1317" s="17">
        <f t="shared" ref="U1317" si="5839">U1316</f>
        <v>26.113654405311149</v>
      </c>
    </row>
    <row r="1318" spans="1:21" x14ac:dyDescent="0.25">
      <c r="A1318" s="1">
        <v>44598</v>
      </c>
      <c r="B1318" s="12">
        <v>42412.433594000002</v>
      </c>
      <c r="C1318" s="2">
        <f t="shared" si="5586"/>
        <v>2.3437312946215861E-2</v>
      </c>
      <c r="D1318" s="9">
        <f t="shared" si="5587"/>
        <v>0</v>
      </c>
      <c r="E1318" s="10">
        <f t="shared" si="5578"/>
        <v>5.4277150280637211E-3</v>
      </c>
      <c r="F1318" s="10">
        <f t="shared" si="5519"/>
        <v>2.4869641918588543E-2</v>
      </c>
      <c r="G1318" s="10">
        <f t="shared" si="5438"/>
        <v>5.1974039375864312E-2</v>
      </c>
      <c r="H1318" s="10">
        <f t="shared" si="5379"/>
        <v>0.23813246806523267</v>
      </c>
      <c r="I1318" s="10">
        <f t="shared" si="5781"/>
        <v>1.0732921166279066</v>
      </c>
      <c r="J1318" s="10">
        <f t="shared" si="5722"/>
        <v>1.6414414621066318</v>
      </c>
      <c r="K1318" s="10">
        <f t="shared" si="5641"/>
        <v>18.491162308593733</v>
      </c>
      <c r="M1318" s="14">
        <f t="shared" si="5633"/>
        <v>2.1964804211959434E-2</v>
      </c>
      <c r="N1318" s="15">
        <f t="shared" si="5589"/>
        <v>0</v>
      </c>
      <c r="O1318" s="17">
        <f t="shared" ref="O1318" si="5840">O1317*(1+$N1318)+O1317*$Y$3</f>
        <v>5.4568884720521578E-2</v>
      </c>
      <c r="P1318" s="17">
        <f t="shared" ref="P1318" si="5841">P1317*(1+$N1318)+P1317*$Y$3</f>
        <v>0.19158978769068052</v>
      </c>
      <c r="Q1318" s="17">
        <f t="shared" ref="Q1318" si="5842">Q1317*(1+$N1318)+Q1317*$Y$3</f>
        <v>0.30761895379751908</v>
      </c>
      <c r="R1318" s="17">
        <f t="shared" ref="R1318" si="5843">R1317*(1+$N1318)+R1317*$Y$3</f>
        <v>1.1071651422402242</v>
      </c>
      <c r="S1318" s="17">
        <f t="shared" ref="S1318" si="5844">S1317*(1+$N1318)+S1317*$Y$3</f>
        <v>3.3700624215677641</v>
      </c>
      <c r="T1318" s="17">
        <f t="shared" ref="T1318" si="5845">T1317*(1+$N1318)+T1317*$Y$3</f>
        <v>4.2220638857978319</v>
      </c>
      <c r="U1318" s="17">
        <f t="shared" ref="U1318" si="5846">U1317*(1+$N1318)+U1317*$Y$3</f>
        <v>26.256742922600523</v>
      </c>
    </row>
    <row r="1319" spans="1:21" x14ac:dyDescent="0.25">
      <c r="A1319" s="1">
        <v>44599</v>
      </c>
      <c r="B1319" s="12">
        <v>43840.285155999998</v>
      </c>
      <c r="C1319" s="2">
        <f t="shared" si="5586"/>
        <v>3.3665872033383892E-2</v>
      </c>
      <c r="D1319" s="9">
        <f t="shared" si="5587"/>
        <v>0</v>
      </c>
      <c r="E1319" s="10">
        <f t="shared" si="5578"/>
        <v>5.4515077514744117E-3</v>
      </c>
      <c r="F1319" s="10">
        <f t="shared" si="5519"/>
        <v>2.4978659526998796E-2</v>
      </c>
      <c r="G1319" s="10">
        <f t="shared" si="5438"/>
        <v>5.2201870781347554E-2</v>
      </c>
      <c r="H1319" s="10">
        <f t="shared" si="5379"/>
        <v>0.23917633641839534</v>
      </c>
      <c r="I1319" s="10">
        <f t="shared" si="5781"/>
        <v>1.0779969587829878</v>
      </c>
      <c r="J1319" s="10">
        <f t="shared" si="5722"/>
        <v>1.6486368219405239</v>
      </c>
      <c r="K1319" s="10">
        <f t="shared" si="5641"/>
        <v>18.572219458439623</v>
      </c>
      <c r="N1319" s="15">
        <f t="shared" si="5589"/>
        <v>0</v>
      </c>
      <c r="O1319" s="17">
        <f t="shared" ref="O1319" si="5847">O1318</f>
        <v>5.4568884720521578E-2</v>
      </c>
      <c r="P1319" s="17">
        <f t="shared" ref="P1319" si="5848">P1318</f>
        <v>0.19158978769068052</v>
      </c>
      <c r="Q1319" s="17">
        <f t="shared" ref="Q1319" si="5849">Q1318</f>
        <v>0.30761895379751908</v>
      </c>
      <c r="R1319" s="17">
        <f t="shared" ref="R1319" si="5850">R1318</f>
        <v>1.1071651422402242</v>
      </c>
      <c r="S1319" s="17">
        <f t="shared" ref="S1319" si="5851">S1318</f>
        <v>3.3700624215677641</v>
      </c>
      <c r="T1319" s="17">
        <f t="shared" ref="T1319" si="5852">T1318</f>
        <v>4.2220638857978319</v>
      </c>
      <c r="U1319" s="17">
        <f t="shared" ref="U1319" si="5853">U1318</f>
        <v>26.256742922600523</v>
      </c>
    </row>
    <row r="1320" spans="1:21" x14ac:dyDescent="0.25">
      <c r="A1320" s="1">
        <v>44600</v>
      </c>
      <c r="B1320" s="12">
        <v>44118.445312999997</v>
      </c>
      <c r="C1320" s="2">
        <f t="shared" si="5586"/>
        <v>6.3448528222433184E-3</v>
      </c>
      <c r="D1320" s="9">
        <f t="shared" si="5587"/>
        <v>0</v>
      </c>
      <c r="E1320" s="10">
        <f t="shared" si="5578"/>
        <v>5.4754047717548472E-3</v>
      </c>
      <c r="F1320" s="10">
        <f t="shared" si="5519"/>
        <v>2.5088155020815777E-2</v>
      </c>
      <c r="G1320" s="10">
        <f t="shared" si="5438"/>
        <v>5.2430700899841129E-2</v>
      </c>
      <c r="H1320" s="10">
        <f t="shared" ref="H1320:H1383" si="5854">H1319*(1+$D1320)+H1319*$Y$2</f>
        <v>0.24022478063283215</v>
      </c>
      <c r="I1320" s="10">
        <f t="shared" si="5781"/>
        <v>1.0827224249036804</v>
      </c>
      <c r="J1320" s="10">
        <f t="shared" si="5722"/>
        <v>1.6558637230777973</v>
      </c>
      <c r="K1320" s="10">
        <f t="shared" si="5641"/>
        <v>18.653631927298537</v>
      </c>
      <c r="M1320" s="14">
        <f t="shared" ref="M1320" si="5855">(B1320-B1318)/B1318</f>
        <v>4.0224329858811511E-2</v>
      </c>
      <c r="N1320" s="15">
        <f t="shared" si="5589"/>
        <v>0</v>
      </c>
      <c r="O1320" s="17">
        <f t="shared" ref="O1320" si="5856">O1319*(1+$N1320)+O1319*$Y$3</f>
        <v>5.4867892308031282E-2</v>
      </c>
      <c r="P1320" s="17">
        <f t="shared" ref="P1320" si="5857">P1319*(1+$N1320)+P1319*$Y$3</f>
        <v>0.19263959474651987</v>
      </c>
      <c r="Q1320" s="17">
        <f t="shared" ref="Q1320" si="5858">Q1319*(1+$N1320)+Q1319*$Y$3</f>
        <v>0.30930453710599864</v>
      </c>
      <c r="R1320" s="17">
        <f t="shared" ref="R1320" si="5859">R1319*(1+$N1320)+R1319*$Y$3</f>
        <v>1.1132318005538693</v>
      </c>
      <c r="S1320" s="17">
        <f t="shared" ref="S1320" si="5860">S1319*(1+$N1320)+S1319*$Y$3</f>
        <v>3.3885285170284094</v>
      </c>
      <c r="T1320" s="17">
        <f t="shared" ref="T1320" si="5861">T1319*(1+$N1320)+T1319*$Y$3</f>
        <v>4.2451984824323405</v>
      </c>
      <c r="U1320" s="17">
        <f t="shared" ref="U1320" si="5862">U1319*(1+$N1320)+U1319*$Y$3</f>
        <v>26.400615486559978</v>
      </c>
    </row>
    <row r="1321" spans="1:21" x14ac:dyDescent="0.25">
      <c r="A1321" s="1">
        <v>44601</v>
      </c>
      <c r="B1321" s="12">
        <v>44338.796875</v>
      </c>
      <c r="C1321" s="2">
        <f t="shared" si="5586"/>
        <v>4.9945450352275765E-3</v>
      </c>
      <c r="D1321" s="9">
        <f t="shared" si="5587"/>
        <v>0</v>
      </c>
      <c r="E1321" s="10">
        <f t="shared" si="5578"/>
        <v>5.4994065460967859E-3</v>
      </c>
      <c r="F1321" s="10">
        <f t="shared" si="5519"/>
        <v>2.5198130494879626E-2</v>
      </c>
      <c r="G1321" s="10">
        <f t="shared" si="5438"/>
        <v>5.2660534109265092E-2</v>
      </c>
      <c r="H1321" s="10">
        <f t="shared" si="5854"/>
        <v>0.24127782076711304</v>
      </c>
      <c r="I1321" s="10">
        <f t="shared" si="5781"/>
        <v>1.0874686053964089</v>
      </c>
      <c r="J1321" s="10">
        <f t="shared" si="5722"/>
        <v>1.6631223037817</v>
      </c>
      <c r="K1321" s="10">
        <f t="shared" si="5641"/>
        <v>18.73540127273327</v>
      </c>
      <c r="N1321" s="15">
        <f t="shared" si="5589"/>
        <v>0</v>
      </c>
      <c r="O1321" s="17">
        <f t="shared" ref="O1321" si="5863">O1320</f>
        <v>5.4867892308031282E-2</v>
      </c>
      <c r="P1321" s="17">
        <f t="shared" ref="P1321" si="5864">P1320</f>
        <v>0.19263959474651987</v>
      </c>
      <c r="Q1321" s="17">
        <f t="shared" ref="Q1321" si="5865">Q1320</f>
        <v>0.30930453710599864</v>
      </c>
      <c r="R1321" s="17">
        <f t="shared" ref="R1321" si="5866">R1320</f>
        <v>1.1132318005538693</v>
      </c>
      <c r="S1321" s="17">
        <f t="shared" ref="S1321" si="5867">S1320</f>
        <v>3.3885285170284094</v>
      </c>
      <c r="T1321" s="17">
        <f t="shared" ref="T1321" si="5868">T1320</f>
        <v>4.2451984824323405</v>
      </c>
      <c r="U1321" s="17">
        <f t="shared" ref="U1321" si="5869">U1320</f>
        <v>26.400615486559978</v>
      </c>
    </row>
    <row r="1322" spans="1:21" x14ac:dyDescent="0.25">
      <c r="A1322" s="1">
        <v>44602</v>
      </c>
      <c r="B1322" s="12">
        <v>43565.113280999998</v>
      </c>
      <c r="C1322" s="2">
        <f t="shared" si="5586"/>
        <v>-1.7449359218771131E-2</v>
      </c>
      <c r="D1322" s="9">
        <f t="shared" si="5587"/>
        <v>-1.7449359218771131E-2</v>
      </c>
      <c r="E1322" s="10">
        <f t="shared" si="5578"/>
        <v>5.42755241338321E-3</v>
      </c>
      <c r="F1322" s="10">
        <f t="shared" si="5519"/>
        <v>2.4868896822566718E-2</v>
      </c>
      <c r="G1322" s="10">
        <f t="shared" si="5438"/>
        <v>5.1972482230405445E-2</v>
      </c>
      <c r="H1322" s="10">
        <f t="shared" si="5854"/>
        <v>0.23812533360164836</v>
      </c>
      <c r="I1322" s="10">
        <f t="shared" si="5781"/>
        <v>1.0732599607292019</v>
      </c>
      <c r="J1322" s="10">
        <f t="shared" si="5722"/>
        <v>1.6413922844181279</v>
      </c>
      <c r="K1322" s="10">
        <f t="shared" si="5641"/>
        <v>18.490608312218551</v>
      </c>
      <c r="M1322" s="14">
        <f t="shared" si="5633"/>
        <v>-1.2541965793997571E-2</v>
      </c>
      <c r="N1322" s="15">
        <f t="shared" si="5589"/>
        <v>-1.2541965793997571E-2</v>
      </c>
      <c r="O1322" s="17">
        <f t="shared" ref="O1322" si="5870">O1321*(1+$N1322)+O1321*$Y$3</f>
        <v>5.4480387064764699E-2</v>
      </c>
      <c r="P1322" s="17">
        <f t="shared" ref="P1322" si="5871">P1321*(1+$N1322)+P1321*$Y$3</f>
        <v>0.19127907496190807</v>
      </c>
      <c r="Q1322" s="17">
        <f t="shared" ref="Q1322" si="5872">Q1321*(1+$N1322)+Q1321*$Y$3</f>
        <v>0.30712006956308974</v>
      </c>
      <c r="R1322" s="17">
        <f t="shared" ref="R1322" si="5873">R1321*(1+$N1322)+R1321*$Y$3</f>
        <v>1.1053695856675398</v>
      </c>
      <c r="S1322" s="17">
        <f t="shared" ref="S1322" si="5874">S1321*(1+$N1322)+S1321*$Y$3</f>
        <v>3.3645969878212147</v>
      </c>
      <c r="T1322" s="17">
        <f t="shared" ref="T1322" si="5875">T1321*(1+$N1322)+T1321*$Y$3</f>
        <v>4.2152167098245181</v>
      </c>
      <c r="U1322" s="17">
        <f t="shared" ref="U1322" si="5876">U1321*(1+$N1322)+U1321*$Y$3</f>
        <v>26.214160776962729</v>
      </c>
    </row>
    <row r="1323" spans="1:21" x14ac:dyDescent="0.25">
      <c r="A1323" s="1">
        <v>44603</v>
      </c>
      <c r="B1323" s="12">
        <v>42407.9375</v>
      </c>
      <c r="C1323" s="2">
        <f t="shared" si="5586"/>
        <v>-2.6561982601447195E-2</v>
      </c>
      <c r="D1323" s="9">
        <f t="shared" si="5587"/>
        <v>-2.6561982601447195E-2</v>
      </c>
      <c r="E1323" s="10">
        <f t="shared" si="5578"/>
        <v>5.3071778711896974E-3</v>
      </c>
      <c r="F1323" s="10">
        <f t="shared" si="5519"/>
        <v>2.4317343960084423E-2</v>
      </c>
      <c r="G1323" s="10">
        <f t="shared" si="5438"/>
        <v>5.0819814641287528E-2</v>
      </c>
      <c r="H1323" s="10">
        <f t="shared" si="5854"/>
        <v>0.23284408971235931</v>
      </c>
      <c r="I1323" s="10">
        <f t="shared" si="5781"/>
        <v>1.0494567495232001</v>
      </c>
      <c r="J1323" s="10">
        <f t="shared" si="5722"/>
        <v>1.6049887953777269</v>
      </c>
      <c r="K1323" s="10">
        <f t="shared" si="5641"/>
        <v>18.080515817307859</v>
      </c>
      <c r="N1323" s="15">
        <f t="shared" si="5589"/>
        <v>0</v>
      </c>
      <c r="O1323" s="17">
        <f t="shared" ref="O1323" si="5877">O1322</f>
        <v>5.4480387064764699E-2</v>
      </c>
      <c r="P1323" s="17">
        <f t="shared" ref="P1323" si="5878">P1322</f>
        <v>0.19127907496190807</v>
      </c>
      <c r="Q1323" s="17">
        <f t="shared" ref="Q1323" si="5879">Q1322</f>
        <v>0.30712006956308974</v>
      </c>
      <c r="R1323" s="17">
        <f t="shared" ref="R1323" si="5880">R1322</f>
        <v>1.1053695856675398</v>
      </c>
      <c r="S1323" s="17">
        <f t="shared" ref="S1323" si="5881">S1322</f>
        <v>3.3645969878212147</v>
      </c>
      <c r="T1323" s="17">
        <f t="shared" ref="T1323" si="5882">T1322</f>
        <v>4.2152167098245181</v>
      </c>
      <c r="U1323" s="17">
        <f t="shared" ref="U1323" si="5883">U1322</f>
        <v>26.214160776962729</v>
      </c>
    </row>
    <row r="1324" spans="1:21" x14ac:dyDescent="0.25">
      <c r="A1324" s="1">
        <v>44604</v>
      </c>
      <c r="B1324" s="12">
        <v>42244.46875</v>
      </c>
      <c r="C1324" s="2">
        <f t="shared" si="5586"/>
        <v>-3.8546734323026202E-3</v>
      </c>
      <c r="D1324" s="9">
        <f t="shared" si="5587"/>
        <v>-3.8546734323026202E-3</v>
      </c>
      <c r="E1324" s="10">
        <f t="shared" si="5578"/>
        <v>5.3099847750022787E-3</v>
      </c>
      <c r="F1324" s="10">
        <f t="shared" si="5519"/>
        <v>2.4330205116640705E-2</v>
      </c>
      <c r="G1324" s="10">
        <f t="shared" si="5438"/>
        <v>5.0846692642163592E-2</v>
      </c>
      <c r="H1324" s="10">
        <f t="shared" si="5854"/>
        <v>0.23296723820653331</v>
      </c>
      <c r="I1324" s="10">
        <f t="shared" si="5781"/>
        <v>1.0500117948265368</v>
      </c>
      <c r="J1324" s="10">
        <f t="shared" si="5722"/>
        <v>1.6058376550312448</v>
      </c>
      <c r="K1324" s="10">
        <f t="shared" si="5641"/>
        <v>18.090078388982068</v>
      </c>
      <c r="M1324" s="14">
        <f t="shared" ref="M1324" si="5884">(B1324-B1322)/B1322</f>
        <v>-3.0314268265106734E-2</v>
      </c>
      <c r="N1324" s="15">
        <f t="shared" si="5589"/>
        <v>-3.0314268265106734E-2</v>
      </c>
      <c r="O1324" s="17">
        <f t="shared" ref="O1324" si="5885">O1323*(1+$N1324)+O1323*$Y$3</f>
        <v>5.3127376664944596E-2</v>
      </c>
      <c r="P1324" s="17">
        <f t="shared" ref="P1324" si="5886">P1323*(1+$N1324)+P1323*$Y$3</f>
        <v>0.18652869429035054</v>
      </c>
      <c r="Q1324" s="17">
        <f t="shared" ref="Q1324" si="5887">Q1323*(1+$N1324)+Q1323*$Y$3</f>
        <v>0.29949279908099208</v>
      </c>
      <c r="R1324" s="17">
        <f t="shared" ref="R1324" si="5888">R1323*(1+$N1324)+R1323*$Y$3</f>
        <v>1.0779179351630175</v>
      </c>
      <c r="S1324" s="17">
        <f t="shared" ref="S1324" si="5889">S1323*(1+$N1324)+S1323*$Y$3</f>
        <v>3.2810378400069049</v>
      </c>
      <c r="T1324" s="17">
        <f t="shared" ref="T1324" si="5890">T1323*(1+$N1324)+T1323*$Y$3</f>
        <v>4.1105325775493888</v>
      </c>
      <c r="U1324" s="17">
        <f t="shared" ref="U1324" si="5891">U1323*(1+$N1324)+U1323*$Y$3</f>
        <v>25.563136911959283</v>
      </c>
    </row>
    <row r="1325" spans="1:21" x14ac:dyDescent="0.25">
      <c r="A1325" s="1">
        <v>44605</v>
      </c>
      <c r="B1325" s="12">
        <v>42197.515625</v>
      </c>
      <c r="C1325" s="2">
        <f t="shared" si="5586"/>
        <v>-1.111462077505709E-3</v>
      </c>
      <c r="D1325" s="9">
        <f t="shared" si="5587"/>
        <v>-1.111462077505709E-3</v>
      </c>
      <c r="E1325" s="10">
        <f t="shared" si="5578"/>
        <v>5.3273595738817818E-3</v>
      </c>
      <c r="F1325" s="10">
        <f t="shared" si="5519"/>
        <v>2.4409815970251585E-2</v>
      </c>
      <c r="G1325" s="10">
        <f t="shared" si="5438"/>
        <v>5.1013068083107328E-2</v>
      </c>
      <c r="H1325" s="10">
        <f t="shared" si="5854"/>
        <v>0.23372953020563797</v>
      </c>
      <c r="I1325" s="10">
        <f t="shared" si="5781"/>
        <v>1.0534475379650301</v>
      </c>
      <c r="J1325" s="10">
        <f t="shared" si="5722"/>
        <v>1.6110921157258689</v>
      </c>
      <c r="K1325" s="10">
        <f t="shared" si="5641"/>
        <v>18.14927092663353</v>
      </c>
      <c r="N1325" s="15">
        <f t="shared" si="5589"/>
        <v>0</v>
      </c>
      <c r="O1325" s="17">
        <f t="shared" ref="O1325" si="5892">O1324</f>
        <v>5.3127376664944596E-2</v>
      </c>
      <c r="P1325" s="17">
        <f t="shared" ref="P1325" si="5893">P1324</f>
        <v>0.18652869429035054</v>
      </c>
      <c r="Q1325" s="17">
        <f t="shared" ref="Q1325" si="5894">Q1324</f>
        <v>0.29949279908099208</v>
      </c>
      <c r="R1325" s="17">
        <f t="shared" ref="R1325" si="5895">R1324</f>
        <v>1.0779179351630175</v>
      </c>
      <c r="S1325" s="17">
        <f t="shared" ref="S1325" si="5896">S1324</f>
        <v>3.2810378400069049</v>
      </c>
      <c r="T1325" s="17">
        <f t="shared" ref="T1325" si="5897">T1324</f>
        <v>4.1105325775493888</v>
      </c>
      <c r="U1325" s="17">
        <f t="shared" ref="U1325" si="5898">U1324</f>
        <v>25.563136911959283</v>
      </c>
    </row>
    <row r="1326" spans="1:21" x14ac:dyDescent="0.25">
      <c r="A1326" s="1">
        <v>44606</v>
      </c>
      <c r="B1326" s="12">
        <v>42586.917969000002</v>
      </c>
      <c r="C1326" s="2">
        <f t="shared" si="5586"/>
        <v>9.2280869675014643E-3</v>
      </c>
      <c r="D1326" s="9">
        <f t="shared" si="5587"/>
        <v>0</v>
      </c>
      <c r="E1326" s="10">
        <f t="shared" si="5578"/>
        <v>5.3507123829727703E-3</v>
      </c>
      <c r="F1326" s="10">
        <f t="shared" si="5519"/>
        <v>2.4516817903271867E-2</v>
      </c>
      <c r="G1326" s="10">
        <f t="shared" si="5438"/>
        <v>5.1236687011690811E-2</v>
      </c>
      <c r="H1326" s="10">
        <f t="shared" si="5854"/>
        <v>0.23475409800927913</v>
      </c>
      <c r="I1326" s="10">
        <f t="shared" si="5781"/>
        <v>1.0580653901862467</v>
      </c>
      <c r="J1326" s="10">
        <f t="shared" si="5722"/>
        <v>1.6181544373290508</v>
      </c>
      <c r="K1326" s="10">
        <f t="shared" si="5641"/>
        <v>18.228829374531102</v>
      </c>
      <c r="M1326" s="14">
        <f t="shared" si="5633"/>
        <v>8.1063682212834526E-3</v>
      </c>
      <c r="N1326" s="15">
        <f t="shared" si="5589"/>
        <v>0</v>
      </c>
      <c r="O1326" s="17">
        <f t="shared" ref="O1326" si="5899">O1325*(1+$N1326)+O1325*$Y$3</f>
        <v>5.3418485578177168E-2</v>
      </c>
      <c r="P1326" s="17">
        <f t="shared" ref="P1326" si="5900">P1325*(1+$N1326)+P1325*$Y$3</f>
        <v>0.18755076932755793</v>
      </c>
      <c r="Q1326" s="17">
        <f t="shared" ref="Q1326" si="5901">Q1325*(1+$N1326)+Q1325*$Y$3</f>
        <v>0.3011338555143126</v>
      </c>
      <c r="R1326" s="17">
        <f t="shared" ref="R1326" si="5902">R1325*(1+$N1326)+R1325*$Y$3</f>
        <v>1.0838243348077463</v>
      </c>
      <c r="S1326" s="17">
        <f t="shared" ref="S1326" si="5903">S1325*(1+$N1326)+S1325*$Y$3</f>
        <v>3.2990161295411893</v>
      </c>
      <c r="T1326" s="17">
        <f t="shared" ref="T1326" si="5904">T1325*(1+$N1326)+T1325*$Y$3</f>
        <v>4.1330560437277413</v>
      </c>
      <c r="U1326" s="17">
        <f t="shared" ref="U1326" si="5905">U1325*(1+$N1326)+U1325*$Y$3</f>
        <v>25.703208895038511</v>
      </c>
    </row>
    <row r="1327" spans="1:21" x14ac:dyDescent="0.25">
      <c r="A1327" s="1">
        <v>44607</v>
      </c>
      <c r="B1327" s="12">
        <v>44575.203125</v>
      </c>
      <c r="C1327" s="2">
        <f t="shared" si="5586"/>
        <v>4.6687697791310385E-2</v>
      </c>
      <c r="D1327" s="9">
        <f t="shared" si="5587"/>
        <v>0</v>
      </c>
      <c r="E1327" s="10">
        <f t="shared" si="5578"/>
        <v>5.3741675605419661E-3</v>
      </c>
      <c r="F1327" s="10">
        <f t="shared" si="5519"/>
        <v>2.4624288885861552E-2</v>
      </c>
      <c r="G1327" s="10">
        <f t="shared" si="5438"/>
        <v>5.1461286187632467E-2</v>
      </c>
      <c r="H1327" s="10">
        <f t="shared" si="5854"/>
        <v>0.23578315706904582</v>
      </c>
      <c r="I1327" s="10">
        <f t="shared" si="5781"/>
        <v>1.0627034850473371</v>
      </c>
      <c r="J1327" s="10">
        <f t="shared" si="5722"/>
        <v>1.6252477170543289</v>
      </c>
      <c r="K1327" s="10">
        <f t="shared" si="5641"/>
        <v>18.308736571789321</v>
      </c>
      <c r="N1327" s="15">
        <f t="shared" si="5589"/>
        <v>0</v>
      </c>
      <c r="O1327" s="17">
        <f t="shared" ref="O1327" si="5906">O1326</f>
        <v>5.3418485578177168E-2</v>
      </c>
      <c r="P1327" s="17">
        <f t="shared" ref="P1327" si="5907">P1326</f>
        <v>0.18755076932755793</v>
      </c>
      <c r="Q1327" s="17">
        <f t="shared" ref="Q1327" si="5908">Q1326</f>
        <v>0.3011338555143126</v>
      </c>
      <c r="R1327" s="17">
        <f t="shared" ref="R1327" si="5909">R1326</f>
        <v>1.0838243348077463</v>
      </c>
      <c r="S1327" s="17">
        <f t="shared" ref="S1327" si="5910">S1326</f>
        <v>3.2990161295411893</v>
      </c>
      <c r="T1327" s="17">
        <f t="shared" ref="T1327" si="5911">T1326</f>
        <v>4.1330560437277413</v>
      </c>
      <c r="U1327" s="17">
        <f t="shared" ref="U1327" si="5912">U1326</f>
        <v>25.703208895038511</v>
      </c>
    </row>
    <row r="1328" spans="1:21" x14ac:dyDescent="0.25">
      <c r="A1328" s="1">
        <v>44608</v>
      </c>
      <c r="B1328" s="12">
        <v>43961.859375</v>
      </c>
      <c r="C1328" s="2">
        <f t="shared" si="5586"/>
        <v>-1.3759752216496489E-2</v>
      </c>
      <c r="D1328" s="9">
        <f t="shared" si="5587"/>
        <v>-1.3759752216496489E-2</v>
      </c>
      <c r="E1328" s="10">
        <f t="shared" si="5578"/>
        <v>5.3237783413249123E-3</v>
      </c>
      <c r="F1328" s="10">
        <f t="shared" si="5519"/>
        <v>2.4393406860551459E-2</v>
      </c>
      <c r="G1328" s="10">
        <f t="shared" ref="G1328:G1391" si="5913">G1327*(1+$D1328)+G1327*$Y$2</f>
        <v>5.0978775361222986E-2</v>
      </c>
      <c r="H1328" s="10">
        <f t="shared" si="5854"/>
        <v>0.23357240925454281</v>
      </c>
      <c r="I1328" s="10">
        <f t="shared" si="5781"/>
        <v>1.0527393746493026</v>
      </c>
      <c r="J1328" s="10">
        <f t="shared" si="5722"/>
        <v>1.6100090847314454</v>
      </c>
      <c r="K1328" s="10">
        <f t="shared" si="5641"/>
        <v>18.137070368547576</v>
      </c>
      <c r="M1328" s="14">
        <f t="shared" ref="M1328" si="5914">(B1328-B1326)/B1326</f>
        <v>3.2285534421646798E-2</v>
      </c>
      <c r="N1328" s="15">
        <f t="shared" si="5589"/>
        <v>0</v>
      </c>
      <c r="O1328" s="17">
        <f t="shared" ref="O1328" si="5915">O1327*(1+$N1328)+O1327*$Y$3</f>
        <v>5.3711189608742521E-2</v>
      </c>
      <c r="P1328" s="17">
        <f t="shared" ref="P1328" si="5916">P1327*(1+$N1328)+P1327*$Y$3</f>
        <v>0.18857844477592811</v>
      </c>
      <c r="Q1328" s="17">
        <f t="shared" ref="Q1328" si="5917">Q1327*(1+$N1328)+Q1327*$Y$3</f>
        <v>0.30278390403767869</v>
      </c>
      <c r="R1328" s="17">
        <f t="shared" ref="R1328" si="5918">R1327*(1+$N1328)+R1327*$Y$3</f>
        <v>1.0897630982861448</v>
      </c>
      <c r="S1328" s="17">
        <f t="shared" ref="S1328" si="5919">S1327*(1+$N1328)+S1327*$Y$3</f>
        <v>3.3170929302510039</v>
      </c>
      <c r="T1328" s="17">
        <f t="shared" ref="T1328" si="5920">T1327*(1+$N1328)+T1327*$Y$3</f>
        <v>4.1557029261591261</v>
      </c>
      <c r="U1328" s="17">
        <f t="shared" ref="U1328" si="5921">U1327*(1+$N1328)+U1327*$Y$3</f>
        <v>25.844048395833241</v>
      </c>
    </row>
    <row r="1329" spans="1:21" x14ac:dyDescent="0.25">
      <c r="A1329" s="1">
        <v>44609</v>
      </c>
      <c r="B1329" s="12">
        <v>40538.011719000002</v>
      </c>
      <c r="C1329" s="2">
        <f t="shared" si="5586"/>
        <v>-7.7882230294086557E-2</v>
      </c>
      <c r="D1329" s="9">
        <f t="shared" si="5587"/>
        <v>-7.7882230294086557E-2</v>
      </c>
      <c r="E1329" s="10">
        <f t="shared" si="5578"/>
        <v>4.9324877210484893E-3</v>
      </c>
      <c r="F1329" s="10">
        <f t="shared" si="5519"/>
        <v>2.2600523932457029E-2</v>
      </c>
      <c r="G1329" s="10">
        <f t="shared" si="5913"/>
        <v>4.7231903242752886E-2</v>
      </c>
      <c r="H1329" s="10">
        <f t="shared" si="5854"/>
        <v>0.21640514814090236</v>
      </c>
      <c r="I1329" s="10">
        <f t="shared" si="5781"/>
        <v>0.97536443217688107</v>
      </c>
      <c r="J1329" s="10">
        <f t="shared" si="5722"/>
        <v>1.491675560488875</v>
      </c>
      <c r="K1329" s="10">
        <f t="shared" si="5641"/>
        <v>16.804019843243413</v>
      </c>
      <c r="N1329" s="15">
        <f t="shared" si="5589"/>
        <v>0</v>
      </c>
      <c r="O1329" s="17">
        <f t="shared" ref="O1329" si="5922">O1328</f>
        <v>5.3711189608742521E-2</v>
      </c>
      <c r="P1329" s="17">
        <f t="shared" ref="P1329" si="5923">P1328</f>
        <v>0.18857844477592811</v>
      </c>
      <c r="Q1329" s="17">
        <f t="shared" ref="Q1329" si="5924">Q1328</f>
        <v>0.30278390403767869</v>
      </c>
      <c r="R1329" s="17">
        <f t="shared" ref="R1329" si="5925">R1328</f>
        <v>1.0897630982861448</v>
      </c>
      <c r="S1329" s="17">
        <f t="shared" ref="S1329" si="5926">S1328</f>
        <v>3.3170929302510039</v>
      </c>
      <c r="T1329" s="17">
        <f t="shared" ref="T1329" si="5927">T1328</f>
        <v>4.1557029261591261</v>
      </c>
      <c r="U1329" s="17">
        <f t="shared" ref="U1329" si="5928">U1328</f>
        <v>25.844048395833241</v>
      </c>
    </row>
    <row r="1330" spans="1:21" x14ac:dyDescent="0.25">
      <c r="A1330" s="1">
        <v>44610</v>
      </c>
      <c r="B1330" s="12">
        <v>40030.976562999997</v>
      </c>
      <c r="C1330" s="2">
        <f t="shared" si="5586"/>
        <v>-1.2507647378333557E-2</v>
      </c>
      <c r="D1330" s="9">
        <f t="shared" si="5587"/>
        <v>-1.2507647378333557E-2</v>
      </c>
      <c r="E1330" s="10">
        <f t="shared" si="5578"/>
        <v>4.8924157679183329E-3</v>
      </c>
      <c r="F1330" s="10">
        <f t="shared" si="5519"/>
        <v>2.2416915338385177E-2</v>
      </c>
      <c r="G1330" s="10">
        <f t="shared" si="5913"/>
        <v>4.6848187211405247E-2</v>
      </c>
      <c r="H1330" s="10">
        <f t="shared" si="5854"/>
        <v>0.21464705416401894</v>
      </c>
      <c r="I1330" s="10">
        <f t="shared" si="5781"/>
        <v>0.96744048790749626</v>
      </c>
      <c r="J1330" s="10">
        <f t="shared" si="5722"/>
        <v>1.479557060347408</v>
      </c>
      <c r="K1330" s="10">
        <f t="shared" si="5641"/>
        <v>16.667502545352701</v>
      </c>
      <c r="M1330" s="14">
        <f t="shared" si="5633"/>
        <v>-8.9415754198863509E-2</v>
      </c>
      <c r="N1330" s="15">
        <f t="shared" si="5589"/>
        <v>-8.9415754198863509E-2</v>
      </c>
      <c r="O1330" s="17">
        <f t="shared" ref="O1330" si="5929">O1329*(1+$N1330)+O1329*$Y$3</f>
        <v>4.9202870969225737E-2</v>
      </c>
      <c r="P1330" s="17">
        <f t="shared" ref="P1330" si="5930">P1329*(1+$N1330)+P1329*$Y$3</f>
        <v>0.17274986745735718</v>
      </c>
      <c r="Q1330" s="17">
        <f t="shared" ref="Q1330" si="5931">Q1329*(1+$N1330)+Q1329*$Y$3</f>
        <v>0.27736934278401132</v>
      </c>
      <c r="R1330" s="17">
        <f t="shared" ref="R1330" si="5932">R1329*(1+$N1330)+R1329*$Y$3</f>
        <v>0.99829241360294219</v>
      </c>
      <c r="S1330" s="17">
        <f t="shared" ref="S1330" si="5933">S1329*(1+$N1330)+S1329*$Y$3</f>
        <v>3.0386684158175008</v>
      </c>
      <c r="T1330" s="17">
        <f t="shared" ref="T1330" si="5934">T1329*(1+$N1330)+T1329*$Y$3</f>
        <v>3.8068885897280422</v>
      </c>
      <c r="U1330" s="17">
        <f t="shared" ref="U1330" si="5935">U1329*(1+$N1330)+U1329*$Y$3</f>
        <v>23.674794541054641</v>
      </c>
    </row>
    <row r="1331" spans="1:21" x14ac:dyDescent="0.25">
      <c r="A1331" s="1">
        <v>44611</v>
      </c>
      <c r="B1331" s="12">
        <v>40122.15625</v>
      </c>
      <c r="C1331" s="2">
        <f t="shared" si="5586"/>
        <v>2.2777282701686428E-3</v>
      </c>
      <c r="D1331" s="9">
        <f t="shared" si="5587"/>
        <v>0</v>
      </c>
      <c r="E1331" s="10">
        <f t="shared" si="5578"/>
        <v>4.9138619740242764E-3</v>
      </c>
      <c r="F1331" s="10">
        <f t="shared" si="5519"/>
        <v>2.2515181268635633E-2</v>
      </c>
      <c r="G1331" s="10">
        <f t="shared" si="5913"/>
        <v>4.7053549127948395E-2</v>
      </c>
      <c r="H1331" s="10">
        <f t="shared" si="5854"/>
        <v>0.21558797275761465</v>
      </c>
      <c r="I1331" s="10">
        <f t="shared" si="5781"/>
        <v>0.97168132292298115</v>
      </c>
      <c r="J1331" s="10">
        <f t="shared" si="5722"/>
        <v>1.486042789927013</v>
      </c>
      <c r="K1331" s="10">
        <f t="shared" si="5641"/>
        <v>16.740565570209043</v>
      </c>
      <c r="N1331" s="15">
        <f t="shared" si="5589"/>
        <v>0</v>
      </c>
      <c r="O1331" s="17">
        <f t="shared" ref="O1331" si="5936">O1330</f>
        <v>4.9202870969225737E-2</v>
      </c>
      <c r="P1331" s="17">
        <f t="shared" ref="P1331" si="5937">P1330</f>
        <v>0.17274986745735718</v>
      </c>
      <c r="Q1331" s="17">
        <f t="shared" ref="Q1331" si="5938">Q1330</f>
        <v>0.27736934278401132</v>
      </c>
      <c r="R1331" s="17">
        <f t="shared" ref="R1331" si="5939">R1330</f>
        <v>0.99829241360294219</v>
      </c>
      <c r="S1331" s="17">
        <f t="shared" ref="S1331" si="5940">S1330</f>
        <v>3.0386684158175008</v>
      </c>
      <c r="T1331" s="17">
        <f t="shared" ref="T1331" si="5941">T1330</f>
        <v>3.8068885897280422</v>
      </c>
      <c r="U1331" s="17">
        <f t="shared" ref="U1331" si="5942">U1330</f>
        <v>23.674794541054641</v>
      </c>
    </row>
    <row r="1332" spans="1:21" x14ac:dyDescent="0.25">
      <c r="A1332" s="1">
        <v>44612</v>
      </c>
      <c r="B1332" s="12">
        <v>38431.378905999998</v>
      </c>
      <c r="C1332" s="2">
        <f t="shared" si="5586"/>
        <v>-4.214073973155423E-2</v>
      </c>
      <c r="D1332" s="9">
        <f t="shared" si="5587"/>
        <v>-4.214073973155423E-2</v>
      </c>
      <c r="E1332" s="10">
        <f t="shared" si="5578"/>
        <v>4.728328412372574E-3</v>
      </c>
      <c r="F1332" s="10">
        <f t="shared" si="5519"/>
        <v>2.1665071559798493E-2</v>
      </c>
      <c r="G1332" s="10">
        <f t="shared" si="5913"/>
        <v>4.5276939893865234E-2</v>
      </c>
      <c r="H1332" s="10">
        <f t="shared" si="5854"/>
        <v>0.20744797927663516</v>
      </c>
      <c r="I1332" s="10">
        <f t="shared" si="5781"/>
        <v>0.93499337816886818</v>
      </c>
      <c r="J1332" s="10">
        <f t="shared" si="5722"/>
        <v>1.4299340076617686</v>
      </c>
      <c r="K1332" s="10">
        <f t="shared" si="5641"/>
        <v>16.108489054685531</v>
      </c>
      <c r="M1332" s="14">
        <f t="shared" ref="M1332" si="5943">(B1332-B1330)/B1330</f>
        <v>-3.9958996615597965E-2</v>
      </c>
      <c r="N1332" s="15">
        <f t="shared" si="5589"/>
        <v>-3.9958996615597965E-2</v>
      </c>
      <c r="O1332" s="17">
        <f t="shared" ref="O1332" si="5944">O1331*(1+$N1332)+O1331*$Y$3</f>
        <v>4.7506378387122856E-2</v>
      </c>
      <c r="P1332" s="17">
        <f t="shared" ref="P1332" si="5945">P1331*(1+$N1332)+P1331*$Y$3</f>
        <v>0.16679353070448835</v>
      </c>
      <c r="Q1332" s="17">
        <f t="shared" ref="Q1332" si="5946">Q1331*(1+$N1332)+Q1331*$Y$3</f>
        <v>0.2678057741696892</v>
      </c>
      <c r="R1332" s="17">
        <f t="shared" ref="R1332" si="5947">R1331*(1+$N1332)+R1331*$Y$3</f>
        <v>0.96387174584340751</v>
      </c>
      <c r="S1332" s="17">
        <f t="shared" ref="S1332" si="5948">S1331*(1+$N1332)+S1331*$Y$3</f>
        <v>2.9338965127688152</v>
      </c>
      <c r="T1332" s="17">
        <f t="shared" ref="T1332" si="5949">T1331*(1+$N1332)+T1331*$Y$3</f>
        <v>3.6756288049605002</v>
      </c>
      <c r="U1332" s="17">
        <f t="shared" ref="U1332" si="5950">U1331*(1+$N1332)+U1331*$Y$3</f>
        <v>22.858498407708481</v>
      </c>
    </row>
    <row r="1333" spans="1:21" x14ac:dyDescent="0.25">
      <c r="A1333" s="1">
        <v>44613</v>
      </c>
      <c r="B1333" s="12">
        <v>37075.28125</v>
      </c>
      <c r="C1333" s="2">
        <f t="shared" si="5586"/>
        <v>-3.5286208681632313E-2</v>
      </c>
      <c r="D1333" s="9">
        <f t="shared" si="5587"/>
        <v>-3.5286208681632313E-2</v>
      </c>
      <c r="E1333" s="10">
        <f t="shared" si="5578"/>
        <v>4.5822105483662385E-3</v>
      </c>
      <c r="F1333" s="10">
        <f t="shared" si="5519"/>
        <v>2.0995563500337433E-2</v>
      </c>
      <c r="G1333" s="10">
        <f t="shared" si="5913"/>
        <v>4.3877762601373577E-2</v>
      </c>
      <c r="H1333" s="10">
        <f t="shared" si="5854"/>
        <v>0.20103728759434514</v>
      </c>
      <c r="I1333" s="10">
        <f t="shared" si="5781"/>
        <v>0.90609960782063848</v>
      </c>
      <c r="J1333" s="10">
        <f t="shared" si="5722"/>
        <v>1.3857452617356549</v>
      </c>
      <c r="K1333" s="10">
        <f t="shared" si="5641"/>
        <v>15.610694103116373</v>
      </c>
      <c r="N1333" s="15">
        <f t="shared" si="5589"/>
        <v>0</v>
      </c>
      <c r="O1333" s="17">
        <f t="shared" ref="O1333" si="5951">O1332</f>
        <v>4.7506378387122856E-2</v>
      </c>
      <c r="P1333" s="17">
        <f t="shared" ref="P1333" si="5952">P1332</f>
        <v>0.16679353070448835</v>
      </c>
      <c r="Q1333" s="17">
        <f t="shared" ref="Q1333" si="5953">Q1332</f>
        <v>0.2678057741696892</v>
      </c>
      <c r="R1333" s="17">
        <f t="shared" ref="R1333" si="5954">R1332</f>
        <v>0.96387174584340751</v>
      </c>
      <c r="S1333" s="17">
        <f t="shared" ref="S1333" si="5955">S1332</f>
        <v>2.9338965127688152</v>
      </c>
      <c r="T1333" s="17">
        <f t="shared" ref="T1333" si="5956">T1332</f>
        <v>3.6756288049605002</v>
      </c>
      <c r="U1333" s="17">
        <f t="shared" ref="U1333" si="5957">U1332</f>
        <v>22.858498407708481</v>
      </c>
    </row>
    <row r="1334" spans="1:21" x14ac:dyDescent="0.25">
      <c r="A1334" s="1">
        <v>44614</v>
      </c>
      <c r="B1334" s="12">
        <v>38286.027344000002</v>
      </c>
      <c r="C1334" s="2">
        <f t="shared" si="5586"/>
        <v>3.2656423718970491E-2</v>
      </c>
      <c r="D1334" s="9">
        <f t="shared" si="5587"/>
        <v>0</v>
      </c>
      <c r="E1334" s="10">
        <f t="shared" si="5578"/>
        <v>4.6022969507700353E-3</v>
      </c>
      <c r="F1334" s="10">
        <f t="shared" si="5519"/>
        <v>2.1087598847188228E-2</v>
      </c>
      <c r="G1334" s="10">
        <f t="shared" si="5913"/>
        <v>4.4070103478530284E-2</v>
      </c>
      <c r="H1334" s="10">
        <f t="shared" si="5854"/>
        <v>0.20191854693722447</v>
      </c>
      <c r="I1334" s="10">
        <f t="shared" si="5781"/>
        <v>0.91007155130697548</v>
      </c>
      <c r="J1334" s="10">
        <f t="shared" si="5722"/>
        <v>1.3918197615131263</v>
      </c>
      <c r="K1334" s="10">
        <f t="shared" si="5641"/>
        <v>15.679124543020444</v>
      </c>
      <c r="M1334" s="14">
        <f t="shared" si="5633"/>
        <v>-3.7821063448052229E-3</v>
      </c>
      <c r="N1334" s="15">
        <f t="shared" si="5589"/>
        <v>-3.7821063448052229E-3</v>
      </c>
      <c r="O1334" s="17">
        <f t="shared" ref="O1334" si="5958">O1333*(1+$N1334)+O1333*$Y$3</f>
        <v>4.7587013134675366E-2</v>
      </c>
      <c r="P1334" s="17">
        <f t="shared" ref="P1334" si="5959">P1333*(1+$N1334)+P1333*$Y$3</f>
        <v>0.16707663698828357</v>
      </c>
      <c r="Q1334" s="17">
        <f t="shared" ref="Q1334" si="5960">Q1333*(1+$N1334)+Q1333*$Y$3</f>
        <v>0.26826033315158648</v>
      </c>
      <c r="R1334" s="17">
        <f t="shared" ref="R1334" si="5961">R1333*(1+$N1334)+R1333*$Y$3</f>
        <v>0.96550776941619465</v>
      </c>
      <c r="S1334" s="17">
        <f t="shared" ref="S1334" si="5962">S1333*(1+$N1334)+S1333*$Y$3</f>
        <v>2.9388763494283157</v>
      </c>
      <c r="T1334" s="17">
        <f t="shared" ref="T1334" si="5963">T1333*(1+$N1334)+T1333*$Y$3</f>
        <v>3.6818676177441128</v>
      </c>
      <c r="U1334" s="17">
        <f t="shared" ref="U1334" si="5964">U1333*(1+$N1334)+U1333*$Y$3</f>
        <v>22.897297181917605</v>
      </c>
    </row>
    <row r="1335" spans="1:21" x14ac:dyDescent="0.25">
      <c r="A1335" s="1">
        <v>44615</v>
      </c>
      <c r="B1335" s="12">
        <v>37296.570312999997</v>
      </c>
      <c r="C1335" s="2">
        <f t="shared" si="5586"/>
        <v>-2.5843815606924499E-2</v>
      </c>
      <c r="D1335" s="9">
        <f t="shared" si="5587"/>
        <v>-2.5843815606924499E-2</v>
      </c>
      <c r="E1335" s="10">
        <f t="shared" si="5578"/>
        <v>4.5035304893929606E-3</v>
      </c>
      <c r="F1335" s="10">
        <f t="shared" si="5519"/>
        <v>2.0635053620455829E-2</v>
      </c>
      <c r="G1335" s="10">
        <f t="shared" si="5913"/>
        <v>4.3124347865701414E-2</v>
      </c>
      <c r="H1335" s="10">
        <f t="shared" si="5854"/>
        <v>0.19758532364009376</v>
      </c>
      <c r="I1335" s="10">
        <f t="shared" si="5781"/>
        <v>0.89054118469134558</v>
      </c>
      <c r="J1335" s="10">
        <f t="shared" si="5722"/>
        <v>1.3619509559602088</v>
      </c>
      <c r="K1335" s="10">
        <f t="shared" si="5641"/>
        <v>15.342646548408325</v>
      </c>
      <c r="N1335" s="15">
        <f t="shared" si="5589"/>
        <v>0</v>
      </c>
      <c r="O1335" s="17">
        <f t="shared" ref="O1335" si="5965">O1334</f>
        <v>4.7587013134675366E-2</v>
      </c>
      <c r="P1335" s="17">
        <f t="shared" ref="P1335" si="5966">P1334</f>
        <v>0.16707663698828357</v>
      </c>
      <c r="Q1335" s="17">
        <f t="shared" ref="Q1335" si="5967">Q1334</f>
        <v>0.26826033315158648</v>
      </c>
      <c r="R1335" s="17">
        <f t="shared" ref="R1335" si="5968">R1334</f>
        <v>0.96550776941619465</v>
      </c>
      <c r="S1335" s="17">
        <f t="shared" ref="S1335" si="5969">S1334</f>
        <v>2.9388763494283157</v>
      </c>
      <c r="T1335" s="17">
        <f t="shared" ref="T1335" si="5970">T1334</f>
        <v>3.6818676177441128</v>
      </c>
      <c r="U1335" s="17">
        <f t="shared" ref="U1335" si="5971">U1334</f>
        <v>22.897297181917605</v>
      </c>
    </row>
    <row r="1336" spans="1:21" x14ac:dyDescent="0.25">
      <c r="A1336" s="1">
        <v>44616</v>
      </c>
      <c r="B1336" s="12">
        <v>38332.609375</v>
      </c>
      <c r="C1336" s="2">
        <f t="shared" si="5586"/>
        <v>2.7778400354385516E-2</v>
      </c>
      <c r="D1336" s="9">
        <f t="shared" si="5587"/>
        <v>0</v>
      </c>
      <c r="E1336" s="10">
        <f t="shared" si="5578"/>
        <v>4.5232719929081079E-3</v>
      </c>
      <c r="F1336" s="10">
        <f t="shared" si="5519"/>
        <v>2.0725508650024951E-2</v>
      </c>
      <c r="G1336" s="10">
        <f t="shared" si="5913"/>
        <v>4.3313386102920924E-2</v>
      </c>
      <c r="H1336" s="10">
        <f t="shared" si="5854"/>
        <v>0.19845145108618734</v>
      </c>
      <c r="I1336" s="10">
        <f t="shared" si="5781"/>
        <v>0.89444492687081445</v>
      </c>
      <c r="J1336" s="10">
        <f t="shared" si="5722"/>
        <v>1.3679211519315413</v>
      </c>
      <c r="K1336" s="10">
        <f t="shared" si="5641"/>
        <v>15.409901985332855</v>
      </c>
      <c r="M1336" s="14">
        <f t="shared" ref="M1336" si="5972">(B1336-B1334)/B1334</f>
        <v>1.2166848908469528E-3</v>
      </c>
      <c r="N1336" s="15">
        <f t="shared" si="5589"/>
        <v>0</v>
      </c>
      <c r="O1336" s="17">
        <f t="shared" ref="O1336" si="5973">O1335*(1+$N1336)+O1335*$Y$3</f>
        <v>4.7847763891577695E-2</v>
      </c>
      <c r="P1336" s="17">
        <f t="shared" ref="P1336" si="5974">P1335*(1+$N1336)+P1335*$Y$3</f>
        <v>0.16799212541013717</v>
      </c>
      <c r="Q1336" s="17">
        <f t="shared" ref="Q1336" si="5975">Q1335*(1+$N1336)+Q1335*$Y$3</f>
        <v>0.26973025278529383</v>
      </c>
      <c r="R1336" s="17">
        <f t="shared" ref="R1336" si="5976">R1335*(1+$N1336)+R1335*$Y$3</f>
        <v>0.97079822294724227</v>
      </c>
      <c r="S1336" s="17">
        <f t="shared" ref="S1336" si="5977">S1335*(1+$N1336)+S1335*$Y$3</f>
        <v>2.9549797814799779</v>
      </c>
      <c r="T1336" s="17">
        <f t="shared" ref="T1336" si="5978">T1335*(1+$N1336)+T1335*$Y$3</f>
        <v>3.7020422348276423</v>
      </c>
      <c r="U1336" s="17">
        <f t="shared" ref="U1336" si="5979">U1335*(1+$N1336)+U1335*$Y$3</f>
        <v>23.022761824010303</v>
      </c>
    </row>
    <row r="1337" spans="1:21" x14ac:dyDescent="0.25">
      <c r="A1337" s="1">
        <v>44617</v>
      </c>
      <c r="B1337" s="12">
        <v>39214.21875</v>
      </c>
      <c r="C1337" s="2">
        <f t="shared" si="5586"/>
        <v>2.2998939789759615E-2</v>
      </c>
      <c r="D1337" s="9">
        <f t="shared" si="5587"/>
        <v>0</v>
      </c>
      <c r="E1337" s="10">
        <f t="shared" si="5578"/>
        <v>4.5431000345208554E-3</v>
      </c>
      <c r="F1337" s="10">
        <f t="shared" si="5519"/>
        <v>2.0816360194792185E-2</v>
      </c>
      <c r="G1337" s="10">
        <f t="shared" si="5913"/>
        <v>4.3503253000906329E-2</v>
      </c>
      <c r="H1337" s="10">
        <f t="shared" si="5854"/>
        <v>0.19932137525533228</v>
      </c>
      <c r="I1337" s="10">
        <f t="shared" si="5781"/>
        <v>0.89836578134476874</v>
      </c>
      <c r="J1337" s="10">
        <f t="shared" si="5722"/>
        <v>1.3739175186249399</v>
      </c>
      <c r="K1337" s="10">
        <f t="shared" si="5641"/>
        <v>15.477452240611026</v>
      </c>
      <c r="N1337" s="15">
        <f t="shared" si="5589"/>
        <v>0</v>
      </c>
      <c r="O1337" s="17">
        <f t="shared" ref="O1337" si="5980">O1336</f>
        <v>4.7847763891577695E-2</v>
      </c>
      <c r="P1337" s="17">
        <f t="shared" ref="P1337" si="5981">P1336</f>
        <v>0.16799212541013717</v>
      </c>
      <c r="Q1337" s="17">
        <f t="shared" ref="Q1337" si="5982">Q1336</f>
        <v>0.26973025278529383</v>
      </c>
      <c r="R1337" s="17">
        <f t="shared" ref="R1337" si="5983">R1336</f>
        <v>0.97079822294724227</v>
      </c>
      <c r="S1337" s="17">
        <f t="shared" ref="S1337" si="5984">S1336</f>
        <v>2.9549797814799779</v>
      </c>
      <c r="T1337" s="17">
        <f t="shared" ref="T1337" si="5985">T1336</f>
        <v>3.7020422348276423</v>
      </c>
      <c r="U1337" s="17">
        <f t="shared" ref="U1337" si="5986">U1336</f>
        <v>23.022761824010303</v>
      </c>
    </row>
    <row r="1338" spans="1:21" x14ac:dyDescent="0.25">
      <c r="A1338" s="1">
        <v>44618</v>
      </c>
      <c r="B1338" s="12">
        <v>39105.148437999997</v>
      </c>
      <c r="C1338" s="2">
        <f t="shared" si="5586"/>
        <v>-2.7813970410924854E-3</v>
      </c>
      <c r="D1338" s="9">
        <f t="shared" si="5587"/>
        <v>-2.7813970410924854E-3</v>
      </c>
      <c r="E1338" s="10">
        <f t="shared" si="5578"/>
        <v>4.5503788285828862E-3</v>
      </c>
      <c r="F1338" s="10">
        <f t="shared" si="5519"/>
        <v>2.0849711430254231E-2</v>
      </c>
      <c r="G1338" s="10">
        <f t="shared" si="5913"/>
        <v>4.3572952372968557E-2</v>
      </c>
      <c r="H1338" s="10">
        <f t="shared" si="5854"/>
        <v>0.19964072090733645</v>
      </c>
      <c r="I1338" s="10">
        <f t="shared" si="5781"/>
        <v>0.89980511119995499</v>
      </c>
      <c r="J1338" s="10">
        <f t="shared" si="5722"/>
        <v>1.3761187606403695</v>
      </c>
      <c r="K1338" s="10">
        <f t="shared" si="5641"/>
        <v>15.502249666731579</v>
      </c>
      <c r="M1338" s="14">
        <f t="shared" si="5633"/>
        <v>2.015357356558763E-2</v>
      </c>
      <c r="N1338" s="15">
        <f t="shared" si="5589"/>
        <v>0</v>
      </c>
      <c r="O1338" s="17">
        <f t="shared" ref="O1338" si="5987">O1337*(1+$N1338)+O1337*$Y$3</f>
        <v>4.8109943419750723E-2</v>
      </c>
      <c r="P1338" s="17">
        <f t="shared" ref="P1338" si="5988">P1337*(1+$N1338)+P1337*$Y$3</f>
        <v>0.16891263020690503</v>
      </c>
      <c r="Q1338" s="17">
        <f t="shared" ref="Q1338" si="5989">Q1337*(1+$N1338)+Q1337*$Y$3</f>
        <v>0.27120822677315848</v>
      </c>
      <c r="R1338" s="17">
        <f t="shared" ref="R1338" si="5990">R1337*(1+$N1338)+R1337*$Y$3</f>
        <v>0.9761176652647614</v>
      </c>
      <c r="S1338" s="17">
        <f t="shared" ref="S1338" si="5991">S1337*(1+$N1338)+S1337*$Y$3</f>
        <v>2.9711714515154846</v>
      </c>
      <c r="T1338" s="17">
        <f t="shared" ref="T1338" si="5992">T1337*(1+$N1338)+T1337*$Y$3</f>
        <v>3.7223273977582045</v>
      </c>
      <c r="U1338" s="17">
        <f t="shared" ref="U1338" si="5993">U1337*(1+$N1338)+U1337*$Y$3</f>
        <v>23.148913943593922</v>
      </c>
    </row>
    <row r="1339" spans="1:21" x14ac:dyDescent="0.25">
      <c r="A1339" s="1">
        <v>44619</v>
      </c>
      <c r="B1339" s="12">
        <v>37709.785155999998</v>
      </c>
      <c r="C1339" s="2">
        <f t="shared" si="5586"/>
        <v>-3.5682342037706462E-2</v>
      </c>
      <c r="D1339" s="9">
        <f t="shared" si="5587"/>
        <v>-3.5682342037706462E-2</v>
      </c>
      <c r="E1339" s="10">
        <f t="shared" si="5578"/>
        <v>4.4079575209181512E-3</v>
      </c>
      <c r="F1339" s="10">
        <f t="shared" ref="F1339:F1402" si="5994">F1338*(1+$D1339)+F1338*$Y$2</f>
        <v>2.0197140890923126E-2</v>
      </c>
      <c r="G1339" s="10">
        <f t="shared" si="5913"/>
        <v>4.2209172105534418E-2</v>
      </c>
      <c r="H1339" s="10">
        <f t="shared" si="5854"/>
        <v>0.19339220982598368</v>
      </c>
      <c r="I1339" s="10">
        <f t="shared" si="5781"/>
        <v>0.87164230862722503</v>
      </c>
      <c r="J1339" s="10">
        <f t="shared" si="5722"/>
        <v>1.3330479217552009</v>
      </c>
      <c r="K1339" s="10">
        <f t="shared" si="5641"/>
        <v>15.01704815880159</v>
      </c>
      <c r="N1339" s="15">
        <f t="shared" si="5589"/>
        <v>0</v>
      </c>
      <c r="O1339" s="17">
        <f t="shared" ref="O1339" si="5995">O1338</f>
        <v>4.8109943419750723E-2</v>
      </c>
      <c r="P1339" s="17">
        <f t="shared" ref="P1339" si="5996">P1338</f>
        <v>0.16891263020690503</v>
      </c>
      <c r="Q1339" s="17">
        <f t="shared" ref="Q1339" si="5997">Q1338</f>
        <v>0.27120822677315848</v>
      </c>
      <c r="R1339" s="17">
        <f t="shared" ref="R1339" si="5998">R1338</f>
        <v>0.9761176652647614</v>
      </c>
      <c r="S1339" s="17">
        <f t="shared" ref="S1339" si="5999">S1338</f>
        <v>2.9711714515154846</v>
      </c>
      <c r="T1339" s="17">
        <f t="shared" ref="T1339" si="6000">T1338</f>
        <v>3.7223273977582045</v>
      </c>
      <c r="U1339" s="17">
        <f t="shared" ref="U1339" si="6001">U1338</f>
        <v>23.148913943593922</v>
      </c>
    </row>
    <row r="1340" spans="1:21" x14ac:dyDescent="0.25">
      <c r="A1340" s="1">
        <v>44620</v>
      </c>
      <c r="B1340" s="12">
        <v>43193.234375</v>
      </c>
      <c r="C1340" s="2">
        <f t="shared" si="5586"/>
        <v>0.14541183929623983</v>
      </c>
      <c r="D1340" s="9">
        <f t="shared" si="5587"/>
        <v>0</v>
      </c>
      <c r="E1340" s="10">
        <f t="shared" si="5578"/>
        <v>4.427280074434505E-3</v>
      </c>
      <c r="F1340" s="10">
        <f t="shared" si="5994"/>
        <v>2.0285676303047721E-2</v>
      </c>
      <c r="G1340" s="10">
        <f t="shared" si="5913"/>
        <v>4.2394198613394295E-2</v>
      </c>
      <c r="H1340" s="10">
        <f t="shared" si="5854"/>
        <v>0.19423995649919348</v>
      </c>
      <c r="I1340" s="10">
        <f t="shared" si="5781"/>
        <v>0.87546320641846764</v>
      </c>
      <c r="J1340" s="10">
        <f t="shared" si="5722"/>
        <v>1.3388914194944017</v>
      </c>
      <c r="K1340" s="10">
        <f t="shared" si="5641"/>
        <v>15.082876315114145</v>
      </c>
      <c r="M1340" s="14">
        <f t="shared" ref="M1340" si="6002">(B1340-B1338)/B1338</f>
        <v>0.10454086227243294</v>
      </c>
      <c r="N1340" s="15">
        <f t="shared" si="5589"/>
        <v>0</v>
      </c>
      <c r="O1340" s="17">
        <f t="shared" ref="O1340" si="6003">O1339*(1+$N1340)+O1339*$Y$3</f>
        <v>4.8373559548078121E-2</v>
      </c>
      <c r="P1340" s="17">
        <f t="shared" ref="P1340" si="6004">P1339*(1+$N1340)+P1339*$Y$3</f>
        <v>0.16983817886557301</v>
      </c>
      <c r="Q1340" s="17">
        <f t="shared" ref="Q1340" si="6005">Q1339*(1+$N1340)+Q1339*$Y$3</f>
        <v>0.27269429924862781</v>
      </c>
      <c r="R1340" s="17">
        <f t="shared" ref="R1340" si="6006">R1339*(1+$N1340)+R1339*$Y$3</f>
        <v>0.98146625521141762</v>
      </c>
      <c r="S1340" s="17">
        <f t="shared" ref="S1340" si="6007">S1339*(1+$N1340)+S1339*$Y$3</f>
        <v>2.9874518430306378</v>
      </c>
      <c r="T1340" s="17">
        <f t="shared" ref="T1340" si="6008">T1339*(1+$N1340)+T1339*$Y$3</f>
        <v>3.7427237122664687</v>
      </c>
      <c r="U1340" s="17">
        <f t="shared" ref="U1340" si="6009">U1339*(1+$N1340)+U1339*$Y$3</f>
        <v>23.27575730766841</v>
      </c>
    </row>
    <row r="1341" spans="1:21" x14ac:dyDescent="0.25">
      <c r="A1341" s="1">
        <v>44621</v>
      </c>
      <c r="B1341" s="12">
        <v>44354.636719000002</v>
      </c>
      <c r="C1341" s="2">
        <f t="shared" si="5586"/>
        <v>2.6888524575789004E-2</v>
      </c>
      <c r="D1341" s="9">
        <f t="shared" si="5587"/>
        <v>0</v>
      </c>
      <c r="E1341" s="10">
        <f t="shared" si="5578"/>
        <v>4.446687329555314E-3</v>
      </c>
      <c r="F1341" s="10">
        <f t="shared" si="5994"/>
        <v>2.0374599815609025E-2</v>
      </c>
      <c r="G1341" s="10">
        <f t="shared" si="5913"/>
        <v>4.258003619635712E-2</v>
      </c>
      <c r="H1341" s="10">
        <f t="shared" si="5854"/>
        <v>0.19509141932220364</v>
      </c>
      <c r="I1341" s="10">
        <f t="shared" si="5781"/>
        <v>0.87930085335071295</v>
      </c>
      <c r="J1341" s="10">
        <f t="shared" si="5722"/>
        <v>1.344760532566158</v>
      </c>
      <c r="K1341" s="10">
        <f t="shared" si="5641"/>
        <v>15.148993033207796</v>
      </c>
      <c r="N1341" s="15">
        <f t="shared" si="5589"/>
        <v>0</v>
      </c>
      <c r="O1341" s="17">
        <f t="shared" ref="O1341" si="6010">O1340</f>
        <v>4.8373559548078121E-2</v>
      </c>
      <c r="P1341" s="17">
        <f t="shared" ref="P1341" si="6011">P1340</f>
        <v>0.16983817886557301</v>
      </c>
      <c r="Q1341" s="17">
        <f t="shared" ref="Q1341" si="6012">Q1340</f>
        <v>0.27269429924862781</v>
      </c>
      <c r="R1341" s="17">
        <f t="shared" ref="R1341" si="6013">R1340</f>
        <v>0.98146625521141762</v>
      </c>
      <c r="S1341" s="17">
        <f t="shared" ref="S1341" si="6014">S1340</f>
        <v>2.9874518430306378</v>
      </c>
      <c r="T1341" s="17">
        <f t="shared" ref="T1341" si="6015">T1340</f>
        <v>3.7427237122664687</v>
      </c>
      <c r="U1341" s="17">
        <f t="shared" ref="U1341" si="6016">U1340</f>
        <v>23.27575730766841</v>
      </c>
    </row>
    <row r="1342" spans="1:21" x14ac:dyDescent="0.25">
      <c r="A1342" s="1">
        <v>44622</v>
      </c>
      <c r="B1342" s="12">
        <v>43924.117187999997</v>
      </c>
      <c r="C1342" s="2">
        <f t="shared" si="5586"/>
        <v>-9.706302719318308E-3</v>
      </c>
      <c r="D1342" s="9">
        <f t="shared" si="5587"/>
        <v>-9.706302719318308E-3</v>
      </c>
      <c r="E1342" s="10">
        <f t="shared" si="5578"/>
        <v>4.423018764256461E-3</v>
      </c>
      <c r="F1342" s="10">
        <f t="shared" si="5994"/>
        <v>2.0266151096273964E-2</v>
      </c>
      <c r="G1342" s="10">
        <f t="shared" si="5913"/>
        <v>4.2353393688699233E-2</v>
      </c>
      <c r="H1342" s="10">
        <f t="shared" si="5854"/>
        <v>0.19405299821110314</v>
      </c>
      <c r="I1342" s="10">
        <f t="shared" si="5781"/>
        <v>0.87462056258087617</v>
      </c>
      <c r="J1342" s="10">
        <f t="shared" si="5722"/>
        <v>1.3376027204427801</v>
      </c>
      <c r="K1342" s="10">
        <f t="shared" si="5641"/>
        <v>15.068358865737741</v>
      </c>
      <c r="M1342" s="14">
        <f t="shared" si="5633"/>
        <v>1.6921233697262259E-2</v>
      </c>
      <c r="N1342" s="15">
        <f t="shared" si="5589"/>
        <v>0</v>
      </c>
      <c r="O1342" s="17">
        <f t="shared" ref="O1342" si="6017">O1341*(1+$N1342)+O1341*$Y$3</f>
        <v>4.8638620148341562E-2</v>
      </c>
      <c r="P1342" s="17">
        <f t="shared" ref="P1342" si="6018">P1341*(1+$N1342)+P1341*$Y$3</f>
        <v>0.17076879902374054</v>
      </c>
      <c r="Q1342" s="17">
        <f t="shared" ref="Q1342" si="6019">Q1341*(1+$N1342)+Q1341*$Y$3</f>
        <v>0.27418851458697646</v>
      </c>
      <c r="R1342" s="17">
        <f t="shared" ref="R1342" si="6020">R1341*(1+$N1342)+R1341*$Y$3</f>
        <v>0.98684415250024726</v>
      </c>
      <c r="S1342" s="17">
        <f t="shared" ref="S1342" si="6021">S1341*(1+$N1342)+S1341*$Y$3</f>
        <v>3.0038214421705316</v>
      </c>
      <c r="T1342" s="17">
        <f t="shared" ref="T1342" si="6022">T1341*(1+$N1342)+T1341*$Y$3</f>
        <v>3.7632317874021752</v>
      </c>
      <c r="U1342" s="17">
        <f t="shared" ref="U1342" si="6023">U1341*(1+$N1342)+U1341*$Y$3</f>
        <v>23.403295703874811</v>
      </c>
    </row>
    <row r="1343" spans="1:21" x14ac:dyDescent="0.25">
      <c r="A1343" s="1">
        <v>44623</v>
      </c>
      <c r="B1343" s="12">
        <v>42451.789062999997</v>
      </c>
      <c r="C1343" s="2">
        <f t="shared" si="5586"/>
        <v>-3.3519811421554031E-2</v>
      </c>
      <c r="D1343" s="9">
        <f t="shared" si="5587"/>
        <v>-3.3519811421554031E-2</v>
      </c>
      <c r="E1343" s="10">
        <f t="shared" si="5578"/>
        <v>4.2941485847695499E-3</v>
      </c>
      <c r="F1343" s="10">
        <f t="shared" si="5994"/>
        <v>1.9675671455899942E-2</v>
      </c>
      <c r="G1343" s="10">
        <f t="shared" si="5913"/>
        <v>4.1119374631251246E-2</v>
      </c>
      <c r="H1343" s="10">
        <f t="shared" si="5854"/>
        <v>0.18839902158510929</v>
      </c>
      <c r="I1343" s="10">
        <f t="shared" si="5781"/>
        <v>0.84913739940879107</v>
      </c>
      <c r="J1343" s="10">
        <f t="shared" si="5722"/>
        <v>1.2986299934766037</v>
      </c>
      <c r="K1343" s="10">
        <f t="shared" si="5641"/>
        <v>14.629323398085308</v>
      </c>
      <c r="N1343" s="15">
        <f t="shared" si="5589"/>
        <v>0</v>
      </c>
      <c r="O1343" s="17">
        <f t="shared" ref="O1343" si="6024">O1342</f>
        <v>4.8638620148341562E-2</v>
      </c>
      <c r="P1343" s="17">
        <f t="shared" ref="P1343" si="6025">P1342</f>
        <v>0.17076879902374054</v>
      </c>
      <c r="Q1343" s="17">
        <f t="shared" ref="Q1343" si="6026">Q1342</f>
        <v>0.27418851458697646</v>
      </c>
      <c r="R1343" s="17">
        <f t="shared" ref="R1343" si="6027">R1342</f>
        <v>0.98684415250024726</v>
      </c>
      <c r="S1343" s="17">
        <f t="shared" ref="S1343" si="6028">S1342</f>
        <v>3.0038214421705316</v>
      </c>
      <c r="T1343" s="17">
        <f t="shared" ref="T1343" si="6029">T1342</f>
        <v>3.7632317874021752</v>
      </c>
      <c r="U1343" s="17">
        <f t="shared" ref="U1343" si="6030">U1342</f>
        <v>23.403295703874811</v>
      </c>
    </row>
    <row r="1344" spans="1:21" x14ac:dyDescent="0.25">
      <c r="A1344" s="1">
        <v>44624</v>
      </c>
      <c r="B1344" s="12">
        <v>39137.605469000002</v>
      </c>
      <c r="C1344" s="2">
        <f t="shared" si="5586"/>
        <v>-7.806935036546106E-2</v>
      </c>
      <c r="D1344" s="9">
        <f t="shared" si="5587"/>
        <v>-7.806935036546106E-2</v>
      </c>
      <c r="E1344" s="10">
        <f t="shared" si="5578"/>
        <v>3.9777308594129536E-3</v>
      </c>
      <c r="F1344" s="10">
        <f t="shared" si="5994"/>
        <v>1.8225854086044383E-2</v>
      </c>
      <c r="G1344" s="10">
        <f t="shared" si="5913"/>
        <v>3.8089461079807506E-2</v>
      </c>
      <c r="H1344" s="10">
        <f t="shared" si="5854"/>
        <v>0.17451669108522799</v>
      </c>
      <c r="I1344" s="10">
        <f t="shared" si="5781"/>
        <v>0.78656804040032435</v>
      </c>
      <c r="J1344" s="10">
        <f t="shared" si="5722"/>
        <v>1.2029394181497208</v>
      </c>
      <c r="K1344" s="10">
        <f t="shared" si="5641"/>
        <v>13.551350165033664</v>
      </c>
      <c r="M1344" s="14">
        <f t="shared" ref="M1344" si="6031">(B1344-B1342)/B1342</f>
        <v>-0.1089722918849616</v>
      </c>
      <c r="N1344" s="15">
        <f t="shared" si="5589"/>
        <v>-0.1089722918849616</v>
      </c>
      <c r="O1344" s="17">
        <f t="shared" ref="O1344" si="6032">O1343*(1+$N1344)+O1343*$Y$3</f>
        <v>4.360487122376891E-2</v>
      </c>
      <c r="P1344" s="17">
        <f t="shared" ref="P1344" si="6033">P1343*(1+$N1344)+P1343*$Y$3</f>
        <v>0.15309545105838657</v>
      </c>
      <c r="Q1344" s="17">
        <f t="shared" ref="Q1344" si="6034">Q1343*(1+$N1344)+Q1343*$Y$3</f>
        <v>0.24581196656355508</v>
      </c>
      <c r="R1344" s="17">
        <f t="shared" ref="R1344" si="6035">R1343*(1+$N1344)+R1343*$Y$3</f>
        <v>0.8847128486882021</v>
      </c>
      <c r="S1344" s="17">
        <f t="shared" ref="S1344" si="6036">S1343*(1+$N1344)+S1343*$Y$3</f>
        <v>2.6929474307775552</v>
      </c>
      <c r="T1344" s="17">
        <f t="shared" ref="T1344" si="6037">T1343*(1+$N1344)+T1343*$Y$3</f>
        <v>3.3737642427847687</v>
      </c>
      <c r="U1344" s="17">
        <f t="shared" ref="U1344" si="6038">U1343*(1+$N1344)+U1343*$Y$3</f>
        <v>20.981222170095659</v>
      </c>
    </row>
    <row r="1345" spans="1:21" x14ac:dyDescent="0.25">
      <c r="A1345" s="1">
        <v>44625</v>
      </c>
      <c r="B1345" s="12">
        <v>39400.585937999997</v>
      </c>
      <c r="C1345" s="2">
        <f t="shared" si="5586"/>
        <v>6.719380653174999E-3</v>
      </c>
      <c r="D1345" s="9">
        <f t="shared" si="5587"/>
        <v>0</v>
      </c>
      <c r="E1345" s="10">
        <f t="shared" si="5578"/>
        <v>3.9951674878377771E-3</v>
      </c>
      <c r="F1345" s="10">
        <f t="shared" si="5994"/>
        <v>1.830574824094211E-2</v>
      </c>
      <c r="G1345" s="10">
        <f t="shared" si="5913"/>
        <v>3.8256428580431323E-2</v>
      </c>
      <c r="H1345" s="10">
        <f t="shared" si="5854"/>
        <v>0.1752816957584783</v>
      </c>
      <c r="I1345" s="10">
        <f t="shared" si="5781"/>
        <v>0.79001600989249021</v>
      </c>
      <c r="J1345" s="10">
        <f t="shared" si="5722"/>
        <v>1.2082125772429799</v>
      </c>
      <c r="K1345" s="10">
        <f t="shared" si="5641"/>
        <v>13.610753343839292</v>
      </c>
      <c r="N1345" s="15">
        <f t="shared" si="5589"/>
        <v>0</v>
      </c>
      <c r="O1345" s="17">
        <f t="shared" ref="O1345" si="6039">O1344</f>
        <v>4.360487122376891E-2</v>
      </c>
      <c r="P1345" s="17">
        <f t="shared" ref="P1345" si="6040">P1344</f>
        <v>0.15309545105838657</v>
      </c>
      <c r="Q1345" s="17">
        <f t="shared" ref="Q1345" si="6041">Q1344</f>
        <v>0.24581196656355508</v>
      </c>
      <c r="R1345" s="17">
        <f t="shared" ref="R1345" si="6042">R1344</f>
        <v>0.8847128486882021</v>
      </c>
      <c r="S1345" s="17">
        <f t="shared" ref="S1345" si="6043">S1344</f>
        <v>2.6929474307775552</v>
      </c>
      <c r="T1345" s="17">
        <f t="shared" ref="T1345" si="6044">T1344</f>
        <v>3.3737642427847687</v>
      </c>
      <c r="U1345" s="17">
        <f t="shared" ref="U1345" si="6045">U1344</f>
        <v>20.981222170095659</v>
      </c>
    </row>
    <row r="1346" spans="1:21" x14ac:dyDescent="0.25">
      <c r="A1346" s="1">
        <v>44626</v>
      </c>
      <c r="B1346" s="12">
        <v>38419.984375</v>
      </c>
      <c r="C1346" s="2">
        <f t="shared" si="5586"/>
        <v>-2.4887994420769586E-2</v>
      </c>
      <c r="D1346" s="9">
        <f t="shared" si="5587"/>
        <v>-2.4887994420769586E-2</v>
      </c>
      <c r="E1346" s="10">
        <f t="shared" si="5578"/>
        <v>3.9132488446508148E-3</v>
      </c>
      <c r="F1346" s="10">
        <f t="shared" si="5994"/>
        <v>1.7930399256704234E-2</v>
      </c>
      <c r="G1346" s="10">
        <f t="shared" si="5913"/>
        <v>3.7472002212318292E-2</v>
      </c>
      <c r="H1346" s="10">
        <f t="shared" si="5854"/>
        <v>0.17168764401077158</v>
      </c>
      <c r="I1346" s="10">
        <f t="shared" si="5781"/>
        <v>0.77381717972494801</v>
      </c>
      <c r="J1346" s="10">
        <f t="shared" si="5722"/>
        <v>1.1834388636726552</v>
      </c>
      <c r="K1346" s="10">
        <f t="shared" si="5641"/>
        <v>13.331672566857108</v>
      </c>
      <c r="M1346" s="14">
        <f t="shared" si="5633"/>
        <v>-1.8335845675801835E-2</v>
      </c>
      <c r="N1346" s="15">
        <f t="shared" si="5589"/>
        <v>-1.8335845675801835E-2</v>
      </c>
      <c r="O1346" s="17">
        <f t="shared" ref="O1346" si="6046">O1345*(1+$N1346)+O1345*$Y$3</f>
        <v>4.3044269835522807E-2</v>
      </c>
      <c r="P1346" s="17">
        <f t="shared" ref="P1346" si="6047">P1345*(1+$N1346)+P1345*$Y$3</f>
        <v>0.15112719567799429</v>
      </c>
      <c r="Q1346" s="17">
        <f t="shared" ref="Q1346" si="6048">Q1345*(1+$N1346)+Q1345*$Y$3</f>
        <v>0.24265171116466011</v>
      </c>
      <c r="R1346" s="17">
        <f t="shared" ref="R1346" si="6049">R1345*(1+$N1346)+R1345*$Y$3</f>
        <v>0.87333863206390394</v>
      </c>
      <c r="S1346" s="17">
        <f t="shared" ref="S1346" si="6050">S1345*(1+$N1346)+S1345*$Y$3</f>
        <v>2.6583258386067983</v>
      </c>
      <c r="T1346" s="17">
        <f t="shared" ref="T1346" si="6051">T1345*(1+$N1346)+T1345*$Y$3</f>
        <v>3.3303898016950484</v>
      </c>
      <c r="U1346" s="17">
        <f t="shared" ref="U1346" si="6052">U1345*(1+$N1346)+U1345*$Y$3</f>
        <v>20.711479319227106</v>
      </c>
    </row>
    <row r="1347" spans="1:21" x14ac:dyDescent="0.25">
      <c r="A1347" s="1">
        <v>44627</v>
      </c>
      <c r="B1347" s="12">
        <v>38062.039062999997</v>
      </c>
      <c r="C1347" s="2">
        <f t="shared" si="5586"/>
        <v>-9.3166438722687133E-3</v>
      </c>
      <c r="D1347" s="9">
        <f t="shared" si="5587"/>
        <v>-9.3166438722687133E-3</v>
      </c>
      <c r="E1347" s="10">
        <f t="shared" ref="E1347:E1410" si="6053">E1346*(1+$D1347)+E1346*$Y$2</f>
        <v>3.8939444663198312E-3</v>
      </c>
      <c r="F1347" s="10">
        <f t="shared" si="5994"/>
        <v>1.7841947122782278E-2</v>
      </c>
      <c r="G1347" s="10">
        <f t="shared" si="5913"/>
        <v>3.72871497441409E-2</v>
      </c>
      <c r="H1347" s="10">
        <f t="shared" si="5854"/>
        <v>0.17084069474526051</v>
      </c>
      <c r="I1347" s="10">
        <f t="shared" si="5781"/>
        <v>0.76999987594759067</v>
      </c>
      <c r="J1347" s="10">
        <f t="shared" si="5722"/>
        <v>1.1776008624458345</v>
      </c>
      <c r="K1347" s="10">
        <f t="shared" si="5641"/>
        <v>13.265906329842256</v>
      </c>
      <c r="N1347" s="15">
        <f t="shared" si="5589"/>
        <v>0</v>
      </c>
      <c r="O1347" s="17">
        <f t="shared" ref="O1347" si="6054">O1346</f>
        <v>4.3044269835522807E-2</v>
      </c>
      <c r="P1347" s="17">
        <f t="shared" ref="P1347" si="6055">P1346</f>
        <v>0.15112719567799429</v>
      </c>
      <c r="Q1347" s="17">
        <f t="shared" ref="Q1347" si="6056">Q1346</f>
        <v>0.24265171116466011</v>
      </c>
      <c r="R1347" s="17">
        <f t="shared" ref="R1347" si="6057">R1346</f>
        <v>0.87333863206390394</v>
      </c>
      <c r="S1347" s="17">
        <f t="shared" ref="S1347" si="6058">S1346</f>
        <v>2.6583258386067983</v>
      </c>
      <c r="T1347" s="17">
        <f t="shared" ref="T1347" si="6059">T1346</f>
        <v>3.3303898016950484</v>
      </c>
      <c r="U1347" s="17">
        <f t="shared" ref="U1347" si="6060">U1346</f>
        <v>20.711479319227106</v>
      </c>
    </row>
    <row r="1348" spans="1:21" x14ac:dyDescent="0.25">
      <c r="A1348" s="1">
        <v>44628</v>
      </c>
      <c r="B1348" s="12">
        <v>38737.269530999998</v>
      </c>
      <c r="C1348" s="2">
        <f t="shared" ref="C1348:C1411" si="6061">(B1348-B1347)/B1347</f>
        <v>1.7740259970895549E-2</v>
      </c>
      <c r="D1348" s="9">
        <f t="shared" ref="D1348:D1411" si="6062">IF(C1348&gt;0,0,C1348)</f>
        <v>0</v>
      </c>
      <c r="E1348" s="10">
        <f t="shared" si="6053"/>
        <v>3.9110138119256167E-3</v>
      </c>
      <c r="F1348" s="10">
        <f t="shared" si="5994"/>
        <v>1.792015839784105E-2</v>
      </c>
      <c r="G1348" s="10">
        <f t="shared" si="5913"/>
        <v>3.7450600263567273E-2</v>
      </c>
      <c r="H1348" s="10">
        <f t="shared" si="5854"/>
        <v>0.17158958546195205</v>
      </c>
      <c r="I1348" s="10">
        <f t="shared" si="5781"/>
        <v>0.77337521786955277</v>
      </c>
      <c r="J1348" s="10">
        <f t="shared" si="5722"/>
        <v>1.1827629484181998</v>
      </c>
      <c r="K1348" s="10">
        <f t="shared" si="5641"/>
        <v>13.324058248000469</v>
      </c>
      <c r="M1348" s="14">
        <f t="shared" ref="M1348" si="6063">(B1348-B1346)/B1346</f>
        <v>8.2583364142765382E-3</v>
      </c>
      <c r="N1348" s="15">
        <f t="shared" ref="N1348:N1411" si="6064">IF(M1348&gt;0,0,M1348)</f>
        <v>0</v>
      </c>
      <c r="O1348" s="17">
        <f t="shared" ref="O1348" si="6065">O1347*(1+$N1348)+O1347*$Y$3</f>
        <v>4.3280128848320193E-2</v>
      </c>
      <c r="P1348" s="17">
        <f t="shared" ref="P1348" si="6066">P1347*(1+$N1348)+P1347*$Y$3</f>
        <v>0.15195528990088741</v>
      </c>
      <c r="Q1348" s="17">
        <f t="shared" ref="Q1348" si="6067">Q1347*(1+$N1348)+Q1347*$Y$3</f>
        <v>0.2439813095820007</v>
      </c>
      <c r="R1348" s="17">
        <f t="shared" ref="R1348" si="6068">R1347*(1+$N1348)+R1347*$Y$3</f>
        <v>0.87812404922589793</v>
      </c>
      <c r="S1348" s="17">
        <f t="shared" ref="S1348" si="6069">S1347*(1+$N1348)+S1347*$Y$3</f>
        <v>2.6728920075854656</v>
      </c>
      <c r="T1348" s="17">
        <f t="shared" ref="T1348" si="6070">T1347*(1+$N1348)+T1347*$Y$3</f>
        <v>3.3486385129372129</v>
      </c>
      <c r="U1348" s="17">
        <f t="shared" ref="U1348" si="6071">U1347*(1+$N1348)+U1347*$Y$3</f>
        <v>20.824966877140678</v>
      </c>
    </row>
    <row r="1349" spans="1:21" x14ac:dyDescent="0.25">
      <c r="A1349" s="1">
        <v>44629</v>
      </c>
      <c r="B1349" s="12">
        <v>41982.925780999998</v>
      </c>
      <c r="C1349" s="2">
        <f t="shared" si="6061"/>
        <v>8.3786397164689733E-2</v>
      </c>
      <c r="D1349" s="9">
        <f t="shared" si="6062"/>
        <v>0</v>
      </c>
      <c r="E1349" s="10">
        <f t="shared" si="6053"/>
        <v>3.928157982060085E-3</v>
      </c>
      <c r="F1349" s="10">
        <f t="shared" si="5994"/>
        <v>1.7998712516845285E-2</v>
      </c>
      <c r="G1349" s="10">
        <f t="shared" si="5913"/>
        <v>3.7614767278421266E-2</v>
      </c>
      <c r="H1349" s="10">
        <f t="shared" si="5854"/>
        <v>0.17234175898726473</v>
      </c>
      <c r="I1349" s="10">
        <f t="shared" si="5781"/>
        <v>0.77676535581089878</v>
      </c>
      <c r="J1349" s="10">
        <f t="shared" si="5722"/>
        <v>1.1879476627126357</v>
      </c>
      <c r="K1349" s="10">
        <f t="shared" si="5641"/>
        <v>13.382465078676635</v>
      </c>
      <c r="N1349" s="15">
        <f t="shared" si="6064"/>
        <v>0</v>
      </c>
      <c r="O1349" s="17">
        <f t="shared" ref="O1349" si="6072">O1348</f>
        <v>4.3280128848320193E-2</v>
      </c>
      <c r="P1349" s="17">
        <f t="shared" ref="P1349" si="6073">P1348</f>
        <v>0.15195528990088741</v>
      </c>
      <c r="Q1349" s="17">
        <f t="shared" ref="Q1349" si="6074">Q1348</f>
        <v>0.2439813095820007</v>
      </c>
      <c r="R1349" s="17">
        <f t="shared" ref="R1349" si="6075">R1348</f>
        <v>0.87812404922589793</v>
      </c>
      <c r="S1349" s="17">
        <f t="shared" ref="S1349" si="6076">S1348</f>
        <v>2.6728920075854656</v>
      </c>
      <c r="T1349" s="17">
        <f t="shared" ref="T1349" si="6077">T1348</f>
        <v>3.3486385129372129</v>
      </c>
      <c r="U1349" s="17">
        <f t="shared" ref="U1349" si="6078">U1348</f>
        <v>20.824966877140678</v>
      </c>
    </row>
    <row r="1350" spans="1:21" x14ac:dyDescent="0.25">
      <c r="A1350" s="1">
        <v>44630</v>
      </c>
      <c r="B1350" s="12">
        <v>39437.460937999997</v>
      </c>
      <c r="C1350" s="2">
        <f t="shared" si="6061"/>
        <v>-6.0630954028268076E-2</v>
      </c>
      <c r="D1350" s="9">
        <f t="shared" si="6062"/>
        <v>-6.0630954028268076E-2</v>
      </c>
      <c r="E1350" s="10">
        <f t="shared" si="6053"/>
        <v>3.7072093386951105E-3</v>
      </c>
      <c r="F1350" s="10">
        <f t="shared" si="5994"/>
        <v>1.6986331871495692E-2</v>
      </c>
      <c r="G1350" s="10">
        <f t="shared" si="5913"/>
        <v>3.5499034703862793E-2</v>
      </c>
      <c r="H1350" s="10">
        <f t="shared" si="5854"/>
        <v>0.16264798444528475</v>
      </c>
      <c r="I1350" s="10">
        <f t="shared" si="5781"/>
        <v>0.73307433005196987</v>
      </c>
      <c r="J1350" s="10">
        <f t="shared" si="5722"/>
        <v>1.1211287043958686</v>
      </c>
      <c r="K1350" s="10">
        <f t="shared" si="5641"/>
        <v>12.629736314325344</v>
      </c>
      <c r="M1350" s="14">
        <f t="shared" si="5633"/>
        <v>1.8075393941735136E-2</v>
      </c>
      <c r="N1350" s="15">
        <f t="shared" si="6064"/>
        <v>0</v>
      </c>
      <c r="O1350" s="17">
        <f t="shared" ref="O1350" si="6079">O1349*(1+$N1350)+O1349*$Y$3</f>
        <v>4.3517280239269894E-2</v>
      </c>
      <c r="P1350" s="17">
        <f t="shared" ref="P1350" si="6080">P1349*(1+$N1350)+P1349*$Y$3</f>
        <v>0.15278792162637173</v>
      </c>
      <c r="Q1350" s="17">
        <f t="shared" ref="Q1350" si="6081">Q1349*(1+$N1350)+Q1349*$Y$3</f>
        <v>0.24531819347012127</v>
      </c>
      <c r="R1350" s="17">
        <f t="shared" ref="R1350" si="6082">R1349*(1+$N1350)+R1349*$Y$3</f>
        <v>0.88293568785179322</v>
      </c>
      <c r="S1350" s="17">
        <f t="shared" ref="S1350" si="6083">S1349*(1+$N1350)+S1349*$Y$3</f>
        <v>2.6875379911886736</v>
      </c>
      <c r="T1350" s="17">
        <f t="shared" ref="T1350" si="6084">T1349*(1+$N1350)+T1349*$Y$3</f>
        <v>3.3669872171176909</v>
      </c>
      <c r="U1350" s="17">
        <f t="shared" ref="U1350" si="6085">U1349*(1+$N1350)+U1349*$Y$3</f>
        <v>20.939076284686653</v>
      </c>
    </row>
    <row r="1351" spans="1:21" x14ac:dyDescent="0.25">
      <c r="A1351" s="1">
        <v>44631</v>
      </c>
      <c r="B1351" s="12">
        <v>38794.972655999998</v>
      </c>
      <c r="C1351" s="2">
        <f t="shared" si="6061"/>
        <v>-1.6291319641750273E-2</v>
      </c>
      <c r="D1351" s="9">
        <f t="shared" si="6062"/>
        <v>-1.6291319641750273E-2</v>
      </c>
      <c r="E1351" s="10">
        <f t="shared" si="6053"/>
        <v>3.6630647870423199E-3</v>
      </c>
      <c r="F1351" s="10">
        <f t="shared" si="5994"/>
        <v>1.678406274229766E-2</v>
      </c>
      <c r="G1351" s="10">
        <f t="shared" si="5913"/>
        <v>3.5076320789449625E-2</v>
      </c>
      <c r="H1351" s="10">
        <f t="shared" si="5854"/>
        <v>0.16071121160766172</v>
      </c>
      <c r="I1351" s="10">
        <f t="shared" si="5781"/>
        <v>0.72434505833522767</v>
      </c>
      <c r="J1351" s="10">
        <f t="shared" si="5722"/>
        <v>1.1077785750994069</v>
      </c>
      <c r="K1351" s="10">
        <f t="shared" si="5641"/>
        <v>12.479344470716883</v>
      </c>
      <c r="N1351" s="15">
        <f t="shared" si="6064"/>
        <v>0</v>
      </c>
      <c r="O1351" s="17">
        <f t="shared" ref="O1351" si="6086">O1350</f>
        <v>4.3517280239269894E-2</v>
      </c>
      <c r="P1351" s="17">
        <f t="shared" ref="P1351" si="6087">P1350</f>
        <v>0.15278792162637173</v>
      </c>
      <c r="Q1351" s="17">
        <f t="shared" ref="Q1351" si="6088">Q1350</f>
        <v>0.24531819347012127</v>
      </c>
      <c r="R1351" s="17">
        <f t="shared" ref="R1351" si="6089">R1350</f>
        <v>0.88293568785179322</v>
      </c>
      <c r="S1351" s="17">
        <f t="shared" ref="S1351" si="6090">S1350</f>
        <v>2.6875379911886736</v>
      </c>
      <c r="T1351" s="17">
        <f t="shared" ref="T1351" si="6091">T1350</f>
        <v>3.3669872171176909</v>
      </c>
      <c r="U1351" s="17">
        <f t="shared" ref="U1351" si="6092">U1350</f>
        <v>20.939076284686653</v>
      </c>
    </row>
    <row r="1352" spans="1:21" x14ac:dyDescent="0.25">
      <c r="A1352" s="1">
        <v>44632</v>
      </c>
      <c r="B1352" s="12">
        <v>38904.011719000002</v>
      </c>
      <c r="C1352" s="2">
        <f t="shared" si="6061"/>
        <v>2.8106493067250535E-3</v>
      </c>
      <c r="D1352" s="9">
        <f t="shared" si="6062"/>
        <v>0</v>
      </c>
      <c r="E1352" s="10">
        <f t="shared" si="6053"/>
        <v>3.6791220573416834E-3</v>
      </c>
      <c r="F1352" s="10">
        <f t="shared" si="5994"/>
        <v>1.6857636715962528E-2</v>
      </c>
      <c r="G1352" s="10">
        <f t="shared" si="5913"/>
        <v>3.5230080003869131E-2</v>
      </c>
      <c r="H1352" s="10">
        <f t="shared" si="5854"/>
        <v>0.16141569911059941</v>
      </c>
      <c r="I1352" s="10">
        <f t="shared" si="5781"/>
        <v>0.72752026954984783</v>
      </c>
      <c r="J1352" s="10">
        <f t="shared" si="5722"/>
        <v>1.1126345907710755</v>
      </c>
      <c r="K1352" s="10">
        <f t="shared" si="5641"/>
        <v>12.534048446478931</v>
      </c>
      <c r="M1352" s="14">
        <f t="shared" ref="M1352" si="6093">(B1352-B1350)/B1350</f>
        <v>-1.3526459521281939E-2</v>
      </c>
      <c r="N1352" s="15">
        <f t="shared" si="6064"/>
        <v>-1.3526459521281939E-2</v>
      </c>
      <c r="O1352" s="17">
        <f t="shared" ref="O1352" si="6094">O1351*(1+$N1352)+O1351*$Y$3</f>
        <v>4.3167096360263259E-2</v>
      </c>
      <c r="P1352" s="17">
        <f t="shared" ref="P1352" si="6095">P1351*(1+$N1352)+P1351*$Y$3</f>
        <v>0.15155843608025524</v>
      </c>
      <c r="Q1352" s="17">
        <f t="shared" ref="Q1352" si="6096">Q1351*(1+$N1352)+Q1351*$Y$3</f>
        <v>0.24334411613560197</v>
      </c>
      <c r="R1352" s="17">
        <f t="shared" ref="R1352" si="6097">R1351*(1+$N1352)+R1351*$Y$3</f>
        <v>0.87583069777922162</v>
      </c>
      <c r="S1352" s="17">
        <f t="shared" ref="S1352" si="6098">S1351*(1+$N1352)+S1351*$Y$3</f>
        <v>2.6659113529071097</v>
      </c>
      <c r="T1352" s="17">
        <f t="shared" ref="T1352" si="6099">T1351*(1+$N1352)+T1351*$Y$3</f>
        <v>3.3398930458419769</v>
      </c>
      <c r="U1352" s="17">
        <f t="shared" ref="U1352" si="6100">U1351*(1+$N1352)+U1351*$Y$3</f>
        <v>20.770579381482428</v>
      </c>
    </row>
    <row r="1353" spans="1:21" x14ac:dyDescent="0.25">
      <c r="A1353" s="1">
        <v>44633</v>
      </c>
      <c r="B1353" s="12">
        <v>37849.664062999997</v>
      </c>
      <c r="C1353" s="2">
        <f t="shared" si="6061"/>
        <v>-2.7101257927214777E-2</v>
      </c>
      <c r="D1353" s="9">
        <f t="shared" si="6062"/>
        <v>-2.7101257927214777E-2</v>
      </c>
      <c r="E1353" s="10">
        <f t="shared" si="6053"/>
        <v>3.5955408798535142E-3</v>
      </c>
      <c r="F1353" s="10">
        <f t="shared" si="5994"/>
        <v>1.6474670044993749E-2</v>
      </c>
      <c r="G1353" s="10">
        <f t="shared" si="5913"/>
        <v>3.4429733746302087E-2</v>
      </c>
      <c r="H1353" s="10">
        <f t="shared" si="5854"/>
        <v>0.15774870628283552</v>
      </c>
      <c r="I1353" s="10">
        <f t="shared" si="5781"/>
        <v>0.71099268502621227</v>
      </c>
      <c r="J1353" s="10">
        <f t="shared" si="5722"/>
        <v>1.0873580960635565</v>
      </c>
      <c r="K1353" s="10">
        <f t="shared" si="5641"/>
        <v>12.249303740670662</v>
      </c>
      <c r="N1353" s="15">
        <f t="shared" si="6064"/>
        <v>0</v>
      </c>
      <c r="O1353" s="17">
        <f t="shared" ref="O1353" si="6101">O1352</f>
        <v>4.3167096360263259E-2</v>
      </c>
      <c r="P1353" s="17">
        <f t="shared" ref="P1353" si="6102">P1352</f>
        <v>0.15155843608025524</v>
      </c>
      <c r="Q1353" s="17">
        <f t="shared" ref="Q1353" si="6103">Q1352</f>
        <v>0.24334411613560197</v>
      </c>
      <c r="R1353" s="17">
        <f t="shared" ref="R1353" si="6104">R1352</f>
        <v>0.87583069777922162</v>
      </c>
      <c r="S1353" s="17">
        <f t="shared" ref="S1353" si="6105">S1352</f>
        <v>2.6659113529071097</v>
      </c>
      <c r="T1353" s="17">
        <f t="shared" ref="T1353" si="6106">T1352</f>
        <v>3.3398930458419769</v>
      </c>
      <c r="U1353" s="17">
        <f t="shared" ref="U1353" si="6107">U1352</f>
        <v>20.770579381482428</v>
      </c>
    </row>
    <row r="1354" spans="1:21" x14ac:dyDescent="0.25">
      <c r="A1354" s="1">
        <v>44634</v>
      </c>
      <c r="B1354" s="12">
        <v>39666.753905999998</v>
      </c>
      <c r="C1354" s="2">
        <f t="shared" si="6061"/>
        <v>4.8008083769924416E-2</v>
      </c>
      <c r="D1354" s="9">
        <f t="shared" si="6062"/>
        <v>0</v>
      </c>
      <c r="E1354" s="10">
        <f t="shared" si="6053"/>
        <v>3.6113021549432829E-3</v>
      </c>
      <c r="F1354" s="10">
        <f t="shared" si="5994"/>
        <v>1.6546887776697831E-2</v>
      </c>
      <c r="G1354" s="10">
        <f t="shared" si="5913"/>
        <v>3.4580658606559851E-2</v>
      </c>
      <c r="H1354" s="10">
        <f t="shared" si="5854"/>
        <v>0.15844020746106166</v>
      </c>
      <c r="I1354" s="10">
        <f t="shared" si="5781"/>
        <v>0.71410936528934088</v>
      </c>
      <c r="J1354" s="10">
        <f t="shared" si="5722"/>
        <v>1.0921245973065747</v>
      </c>
      <c r="K1354" s="10">
        <f t="shared" si="5641"/>
        <v>12.302999318711958</v>
      </c>
      <c r="M1354" s="14">
        <f t="shared" ref="M1354:M1414" si="6108">(B1354-B1352)/B1352</f>
        <v>1.9605746381869585E-2</v>
      </c>
      <c r="N1354" s="15">
        <f t="shared" si="6064"/>
        <v>0</v>
      </c>
      <c r="O1354" s="17">
        <f t="shared" ref="O1354" si="6109">O1353*(1+$N1354)+O1353*$Y$3</f>
        <v>4.3403628395114018E-2</v>
      </c>
      <c r="P1354" s="17">
        <f t="shared" ref="P1354" si="6110">P1353*(1+$N1354)+P1353*$Y$3</f>
        <v>0.15238889326425664</v>
      </c>
      <c r="Q1354" s="17">
        <f t="shared" ref="Q1354" si="6111">Q1353*(1+$N1354)+Q1353*$Y$3</f>
        <v>0.24467750855278336</v>
      </c>
      <c r="R1354" s="17">
        <f t="shared" ref="R1354" si="6112">R1353*(1+$N1354)+R1353*$Y$3</f>
        <v>0.88062977009582011</v>
      </c>
      <c r="S1354" s="17">
        <f t="shared" ref="S1354" si="6113">S1353*(1+$N1354)+S1353*$Y$3</f>
        <v>2.6805190863476964</v>
      </c>
      <c r="T1354" s="17">
        <f t="shared" ref="T1354" si="6114">T1353*(1+$N1354)+T1353*$Y$3</f>
        <v>3.3581938296548097</v>
      </c>
      <c r="U1354" s="17">
        <f t="shared" ref="U1354" si="6115">U1353*(1+$N1354)+U1353*$Y$3</f>
        <v>20.884390775353562</v>
      </c>
    </row>
    <row r="1355" spans="1:21" x14ac:dyDescent="0.25">
      <c r="A1355" s="1">
        <v>44635</v>
      </c>
      <c r="B1355" s="12">
        <v>39338.785155999998</v>
      </c>
      <c r="C1355" s="2">
        <f t="shared" si="6061"/>
        <v>-8.2681015637730663E-3</v>
      </c>
      <c r="D1355" s="9">
        <f t="shared" si="6062"/>
        <v>-8.2681015637730663E-3</v>
      </c>
      <c r="E1355" s="10">
        <f t="shared" si="6053"/>
        <v>3.5972739075594493E-3</v>
      </c>
      <c r="F1355" s="10">
        <f t="shared" si="5994"/>
        <v>1.6482610730578523E-2</v>
      </c>
      <c r="G1355" s="10">
        <f t="shared" si="5913"/>
        <v>3.444632865774494E-2</v>
      </c>
      <c r="H1355" s="10">
        <f t="shared" si="5854"/>
        <v>0.15782474015025597</v>
      </c>
      <c r="I1355" s="10">
        <f t="shared" si="5781"/>
        <v>0.71133537895267318</v>
      </c>
      <c r="J1355" s="10">
        <f t="shared" si="5722"/>
        <v>1.0878821957107918</v>
      </c>
      <c r="K1355" s="10">
        <f t="shared" ref="K1355:K1418" si="6116">K1354*(1+$D1355)+K1354*$Y$2</f>
        <v>12.255207826723458</v>
      </c>
      <c r="N1355" s="15">
        <f t="shared" si="6064"/>
        <v>0</v>
      </c>
      <c r="O1355" s="17">
        <f t="shared" ref="O1355" si="6117">O1354</f>
        <v>4.3403628395114018E-2</v>
      </c>
      <c r="P1355" s="17">
        <f t="shared" ref="P1355" si="6118">P1354</f>
        <v>0.15238889326425664</v>
      </c>
      <c r="Q1355" s="17">
        <f t="shared" ref="Q1355" si="6119">Q1354</f>
        <v>0.24467750855278336</v>
      </c>
      <c r="R1355" s="17">
        <f t="shared" ref="R1355" si="6120">R1354</f>
        <v>0.88062977009582011</v>
      </c>
      <c r="S1355" s="17">
        <f t="shared" ref="S1355" si="6121">S1354</f>
        <v>2.6805190863476964</v>
      </c>
      <c r="T1355" s="17">
        <f t="shared" ref="T1355" si="6122">T1354</f>
        <v>3.3581938296548097</v>
      </c>
      <c r="U1355" s="17">
        <f t="shared" ref="U1355" si="6123">U1354</f>
        <v>20.884390775353562</v>
      </c>
    </row>
    <row r="1356" spans="1:21" x14ac:dyDescent="0.25">
      <c r="A1356" s="1">
        <v>44636</v>
      </c>
      <c r="B1356" s="12">
        <v>41143.929687999997</v>
      </c>
      <c r="C1356" s="2">
        <f t="shared" si="6061"/>
        <v>4.588714483280569E-2</v>
      </c>
      <c r="D1356" s="9">
        <f t="shared" si="6062"/>
        <v>0</v>
      </c>
      <c r="E1356" s="10">
        <f t="shared" si="6053"/>
        <v>3.6130427794829976E-3</v>
      </c>
      <c r="F1356" s="10">
        <f t="shared" si="5994"/>
        <v>1.6554863270767359E-2</v>
      </c>
      <c r="G1356" s="10">
        <f t="shared" si="5913"/>
        <v>3.4597326262819986E-2</v>
      </c>
      <c r="H1356" s="10">
        <f t="shared" si="5854"/>
        <v>0.15851657462762694</v>
      </c>
      <c r="I1356" s="10">
        <f t="shared" si="5781"/>
        <v>0.71445356143575334</v>
      </c>
      <c r="J1356" s="10">
        <f t="shared" si="5722"/>
        <v>1.0926509943769214</v>
      </c>
      <c r="K1356" s="10">
        <f t="shared" si="6116"/>
        <v>12.308929285689917</v>
      </c>
      <c r="M1356" s="14">
        <f t="shared" ref="M1356" si="6124">(B1356-B1354)/B1354</f>
        <v>3.7239643695083417E-2</v>
      </c>
      <c r="N1356" s="15">
        <f t="shared" si="6064"/>
        <v>0</v>
      </c>
      <c r="O1356" s="17">
        <f t="shared" ref="O1356" si="6125">O1355*(1+$N1356)+O1355*$Y$3</f>
        <v>4.3641456495909163E-2</v>
      </c>
      <c r="P1356" s="17">
        <f t="shared" ref="P1356" si="6126">P1355*(1+$N1356)+P1355*$Y$3</f>
        <v>0.15322390089858134</v>
      </c>
      <c r="Q1356" s="17">
        <f t="shared" ref="Q1356" si="6127">Q1355*(1+$N1356)+Q1355*$Y$3</f>
        <v>0.2460182072297849</v>
      </c>
      <c r="R1356" s="17">
        <f t="shared" ref="R1356" si="6128">R1355*(1+$N1356)+R1355*$Y$3</f>
        <v>0.88545513869908488</v>
      </c>
      <c r="S1356" s="17">
        <f t="shared" ref="S1356" si="6129">S1355*(1+$N1356)+S1355*$Y$3</f>
        <v>2.6952068621633001</v>
      </c>
      <c r="T1356" s="17">
        <f t="shared" ref="T1356" si="6130">T1355*(1+$N1356)+T1355*$Y$3</f>
        <v>3.3765948917351101</v>
      </c>
      <c r="U1356" s="17">
        <f t="shared" ref="U1356" si="6131">U1355*(1+$N1356)+U1355*$Y$3</f>
        <v>20.998825793300707</v>
      </c>
    </row>
    <row r="1357" spans="1:21" x14ac:dyDescent="0.25">
      <c r="A1357" s="1">
        <v>44637</v>
      </c>
      <c r="B1357" s="12">
        <v>40951.378905999998</v>
      </c>
      <c r="C1357" s="2">
        <f t="shared" si="6061"/>
        <v>-4.679931728936374E-3</v>
      </c>
      <c r="D1357" s="9">
        <f t="shared" si="6062"/>
        <v>-4.679931728936374E-3</v>
      </c>
      <c r="E1357" s="10">
        <f t="shared" si="6053"/>
        <v>3.6119719816869698E-3</v>
      </c>
      <c r="F1357" s="10">
        <f t="shared" si="5994"/>
        <v>1.6549956904530969E-2</v>
      </c>
      <c r="G1357" s="10">
        <f t="shared" si="5913"/>
        <v>3.458707265029122E-2</v>
      </c>
      <c r="H1357" s="10">
        <f t="shared" si="5854"/>
        <v>0.15846959505691469</v>
      </c>
      <c r="I1357" s="10">
        <f t="shared" si="5781"/>
        <v>0.71424181877295001</v>
      </c>
      <c r="J1357" s="10">
        <f t="shared" si="5722"/>
        <v>1.0923271653087325</v>
      </c>
      <c r="K1357" s="10">
        <f t="shared" si="6116"/>
        <v>12.305281287270018</v>
      </c>
      <c r="N1357" s="15">
        <f t="shared" si="6064"/>
        <v>0</v>
      </c>
      <c r="O1357" s="17">
        <f t="shared" ref="O1357" si="6132">O1356</f>
        <v>4.3641456495909163E-2</v>
      </c>
      <c r="P1357" s="17">
        <f t="shared" ref="P1357" si="6133">P1356</f>
        <v>0.15322390089858134</v>
      </c>
      <c r="Q1357" s="17">
        <f t="shared" ref="Q1357" si="6134">Q1356</f>
        <v>0.2460182072297849</v>
      </c>
      <c r="R1357" s="17">
        <f t="shared" ref="R1357" si="6135">R1356</f>
        <v>0.88545513869908488</v>
      </c>
      <c r="S1357" s="17">
        <f t="shared" ref="S1357" si="6136">S1356</f>
        <v>2.6952068621633001</v>
      </c>
      <c r="T1357" s="17">
        <f t="shared" ref="T1357" si="6137">T1356</f>
        <v>3.3765948917351101</v>
      </c>
      <c r="U1357" s="17">
        <f t="shared" ref="U1357" si="6138">U1356</f>
        <v>20.998825793300707</v>
      </c>
    </row>
    <row r="1358" spans="1:21" x14ac:dyDescent="0.25">
      <c r="A1358" s="1">
        <v>44638</v>
      </c>
      <c r="B1358" s="12">
        <v>41801.15625</v>
      </c>
      <c r="C1358" s="2">
        <f t="shared" si="6061"/>
        <v>2.0750884749218948E-2</v>
      </c>
      <c r="D1358" s="9">
        <f t="shared" si="6062"/>
        <v>0</v>
      </c>
      <c r="E1358" s="10">
        <f t="shared" si="6053"/>
        <v>3.6278052835245016E-3</v>
      </c>
      <c r="F1358" s="10">
        <f t="shared" si="5994"/>
        <v>1.6622504660824804E-2</v>
      </c>
      <c r="G1358" s="10">
        <f t="shared" si="5913"/>
        <v>3.4738687215333595E-2</v>
      </c>
      <c r="H1358" s="10">
        <f t="shared" si="5854"/>
        <v>0.15916425629552033</v>
      </c>
      <c r="I1358" s="10">
        <f t="shared" si="5781"/>
        <v>0.71737274181414645</v>
      </c>
      <c r="J1358" s="10">
        <f t="shared" si="5722"/>
        <v>1.0971154487730996</v>
      </c>
      <c r="K1358" s="10">
        <f t="shared" si="6116"/>
        <v>12.359222246337504</v>
      </c>
      <c r="M1358" s="14">
        <f t="shared" si="6108"/>
        <v>1.5973840296341201E-2</v>
      </c>
      <c r="N1358" s="15">
        <f t="shared" si="6064"/>
        <v>0</v>
      </c>
      <c r="O1358" s="17">
        <f t="shared" ref="O1358" si="6139">O1357*(1+$N1358)+O1357*$Y$3</f>
        <v>4.3880587764379898E-2</v>
      </c>
      <c r="P1358" s="17">
        <f t="shared" ref="P1358" si="6140">P1357*(1+$N1358)+P1357*$Y$3</f>
        <v>0.1540634839172037</v>
      </c>
      <c r="Q1358" s="17">
        <f t="shared" ref="Q1358" si="6141">Q1357*(1+$N1358)+Q1357*$Y$3</f>
        <v>0.24736625220090702</v>
      </c>
      <c r="R1358" s="17">
        <f t="shared" ref="R1358" si="6142">R1357*(1+$N1358)+R1357*$Y$3</f>
        <v>0.89030694767825791</v>
      </c>
      <c r="S1358" s="17">
        <f t="shared" ref="S1358" si="6143">S1357*(1+$N1358)+S1357*$Y$3</f>
        <v>2.7099751189422769</v>
      </c>
      <c r="T1358" s="17">
        <f t="shared" ref="T1358" si="6144">T1357*(1+$N1358)+T1357*$Y$3</f>
        <v>3.3950967815528368</v>
      </c>
      <c r="U1358" s="17">
        <f t="shared" ref="U1358" si="6145">U1357*(1+$N1358)+U1357*$Y$3</f>
        <v>21.11388785244208</v>
      </c>
    </row>
    <row r="1359" spans="1:21" x14ac:dyDescent="0.25">
      <c r="A1359" s="1">
        <v>44639</v>
      </c>
      <c r="B1359" s="12">
        <v>42190.652344000002</v>
      </c>
      <c r="C1359" s="2">
        <f t="shared" si="6061"/>
        <v>9.3178306281899055E-3</v>
      </c>
      <c r="D1359" s="9">
        <f t="shared" si="6062"/>
        <v>0</v>
      </c>
      <c r="E1359" s="10">
        <f t="shared" si="6053"/>
        <v>3.6437079916166637E-3</v>
      </c>
      <c r="F1359" s="10">
        <f t="shared" si="5994"/>
        <v>1.6695370434680473E-2</v>
      </c>
      <c r="G1359" s="10">
        <f t="shared" si="5913"/>
        <v>3.4890966392167932E-2</v>
      </c>
      <c r="H1359" s="10">
        <f t="shared" si="5854"/>
        <v>0.15986196262448699</v>
      </c>
      <c r="I1359" s="10">
        <f t="shared" si="5781"/>
        <v>0.72051738944949617</v>
      </c>
      <c r="J1359" s="10">
        <f t="shared" si="5722"/>
        <v>1.1019247219732009</v>
      </c>
      <c r="K1359" s="10">
        <f t="shared" si="6116"/>
        <v>12.413399658924188</v>
      </c>
      <c r="N1359" s="15">
        <f t="shared" si="6064"/>
        <v>0</v>
      </c>
      <c r="O1359" s="17">
        <f t="shared" ref="O1359" si="6146">O1358</f>
        <v>4.3880587764379898E-2</v>
      </c>
      <c r="P1359" s="17">
        <f t="shared" ref="P1359" si="6147">P1358</f>
        <v>0.1540634839172037</v>
      </c>
      <c r="Q1359" s="17">
        <f t="shared" ref="Q1359" si="6148">Q1358</f>
        <v>0.24736625220090702</v>
      </c>
      <c r="R1359" s="17">
        <f t="shared" ref="R1359" si="6149">R1358</f>
        <v>0.89030694767825791</v>
      </c>
      <c r="S1359" s="17">
        <f t="shared" ref="S1359" si="6150">S1358</f>
        <v>2.7099751189422769</v>
      </c>
      <c r="T1359" s="17">
        <f t="shared" ref="T1359" si="6151">T1358</f>
        <v>3.3950967815528368</v>
      </c>
      <c r="U1359" s="17">
        <f t="shared" ref="U1359" si="6152">U1358</f>
        <v>21.11388785244208</v>
      </c>
    </row>
    <row r="1360" spans="1:21" x14ac:dyDescent="0.25">
      <c r="A1360" s="1">
        <v>44640</v>
      </c>
      <c r="B1360" s="12">
        <v>41247.824219000002</v>
      </c>
      <c r="C1360" s="2">
        <f t="shared" si="6061"/>
        <v>-2.2346848712190653E-2</v>
      </c>
      <c r="D1360" s="9">
        <f t="shared" si="6062"/>
        <v>-2.2346848712190653E-2</v>
      </c>
      <c r="E1360" s="10">
        <f t="shared" si="6053"/>
        <v>3.5782550189699942E-3</v>
      </c>
      <c r="F1360" s="10">
        <f t="shared" si="5994"/>
        <v>1.6395466702849783E-2</v>
      </c>
      <c r="G1360" s="10">
        <f t="shared" si="5913"/>
        <v>3.4264209946773087E-2</v>
      </c>
      <c r="H1360" s="10">
        <f t="shared" si="5854"/>
        <v>0.15699031629855267</v>
      </c>
      <c r="I1360" s="10">
        <f t="shared" si="5781"/>
        <v>0.70757452874507309</v>
      </c>
      <c r="J1360" s="10">
        <f t="shared" si="5722"/>
        <v>1.082130531864679</v>
      </c>
      <c r="K1360" s="10">
        <f t="shared" si="6116"/>
        <v>12.190414197356713</v>
      </c>
      <c r="M1360" s="14">
        <f t="shared" ref="M1360" si="6153">(B1360-B1358)/B1358</f>
        <v>-1.3237242235374723E-2</v>
      </c>
      <c r="N1360" s="15">
        <f t="shared" si="6064"/>
        <v>-1.3237242235374723E-2</v>
      </c>
      <c r="O1360" s="17">
        <f t="shared" ref="O1360" si="6154">O1359*(1+$N1360)+O1359*$Y$3</f>
        <v>4.3540171371503303E-2</v>
      </c>
      <c r="P1360" s="17">
        <f t="shared" ref="P1360" si="6155">P1359*(1+$N1360)+P1359*$Y$3</f>
        <v>0.15286829173448485</v>
      </c>
      <c r="Q1360" s="17">
        <f t="shared" ref="Q1360" si="6156">Q1359*(1+$N1360)+Q1359*$Y$3</f>
        <v>0.24544723671857591</v>
      </c>
      <c r="R1360" s="17">
        <f t="shared" ref="R1360" si="6157">R1359*(1+$N1360)+R1359*$Y$3</f>
        <v>0.88340013318185728</v>
      </c>
      <c r="S1360" s="17">
        <f t="shared" ref="S1360" si="6158">S1359*(1+$N1360)+S1359*$Y$3</f>
        <v>2.6889517005749299</v>
      </c>
      <c r="T1360" s="17">
        <f t="shared" ref="T1360" si="6159">T1359*(1+$N1360)+T1359*$Y$3</f>
        <v>3.3687583330787865</v>
      </c>
      <c r="U1360" s="17">
        <f t="shared" ref="U1360" si="6160">U1359*(1+$N1360)+U1359*$Y$3</f>
        <v>20.950090740586532</v>
      </c>
    </row>
    <row r="1361" spans="1:21" x14ac:dyDescent="0.25">
      <c r="A1361" s="1">
        <v>44641</v>
      </c>
      <c r="B1361" s="12">
        <v>41077.996094000002</v>
      </c>
      <c r="C1361" s="2">
        <f t="shared" si="6061"/>
        <v>-4.1172626245282538E-3</v>
      </c>
      <c r="D1361" s="9">
        <f t="shared" si="6062"/>
        <v>-4.1172626245282538E-3</v>
      </c>
      <c r="E1361" s="10">
        <f t="shared" si="6053"/>
        <v>3.5792079047723773E-3</v>
      </c>
      <c r="F1361" s="10">
        <f t="shared" si="5994"/>
        <v>1.6399832799553839E-2</v>
      </c>
      <c r="G1361" s="10">
        <f t="shared" si="5913"/>
        <v>3.4273334472279253E-2</v>
      </c>
      <c r="H1361" s="10">
        <f t="shared" si="5854"/>
        <v>0.15703212266582373</v>
      </c>
      <c r="I1361" s="10">
        <f t="shared" si="5781"/>
        <v>0.70776295514816479</v>
      </c>
      <c r="J1361" s="10">
        <f t="shared" si="5722"/>
        <v>1.0824187021640772</v>
      </c>
      <c r="K1361" s="10">
        <f t="shared" si="6116"/>
        <v>12.193660492702419</v>
      </c>
      <c r="N1361" s="15">
        <f t="shared" si="6064"/>
        <v>0</v>
      </c>
      <c r="O1361" s="17">
        <f t="shared" ref="O1361" si="6161">O1360</f>
        <v>4.3540171371503303E-2</v>
      </c>
      <c r="P1361" s="17">
        <f t="shared" ref="P1361" si="6162">P1360</f>
        <v>0.15286829173448485</v>
      </c>
      <c r="Q1361" s="17">
        <f t="shared" ref="Q1361" si="6163">Q1360</f>
        <v>0.24544723671857591</v>
      </c>
      <c r="R1361" s="17">
        <f t="shared" ref="R1361" si="6164">R1360</f>
        <v>0.88340013318185728</v>
      </c>
      <c r="S1361" s="17">
        <f t="shared" ref="S1361" si="6165">S1360</f>
        <v>2.6889517005749299</v>
      </c>
      <c r="T1361" s="17">
        <f t="shared" ref="T1361" si="6166">T1360</f>
        <v>3.3687583330787865</v>
      </c>
      <c r="U1361" s="17">
        <f t="shared" ref="U1361" si="6167">U1360</f>
        <v>20.950090740586532</v>
      </c>
    </row>
    <row r="1362" spans="1:21" x14ac:dyDescent="0.25">
      <c r="A1362" s="1">
        <v>44642</v>
      </c>
      <c r="B1362" s="12">
        <v>42358.808594000002</v>
      </c>
      <c r="C1362" s="2">
        <f t="shared" si="6061"/>
        <v>3.1180014163034599E-2</v>
      </c>
      <c r="D1362" s="9">
        <f t="shared" si="6062"/>
        <v>0</v>
      </c>
      <c r="E1362" s="10">
        <f t="shared" si="6053"/>
        <v>3.5948975832590505E-3</v>
      </c>
      <c r="F1362" s="10">
        <f t="shared" si="5994"/>
        <v>1.6471722477579279E-2</v>
      </c>
      <c r="G1362" s="10">
        <f t="shared" si="5913"/>
        <v>3.4423573746678288E-2</v>
      </c>
      <c r="H1362" s="10">
        <f t="shared" si="5854"/>
        <v>0.15772048265559171</v>
      </c>
      <c r="I1362" s="10">
        <f t="shared" si="5781"/>
        <v>0.71086547769128006</v>
      </c>
      <c r="J1362" s="10">
        <f t="shared" si="5722"/>
        <v>1.087163551269454</v>
      </c>
      <c r="K1362" s="10">
        <f t="shared" si="6116"/>
        <v>12.247112155136183</v>
      </c>
      <c r="M1362" s="14">
        <f t="shared" si="6108"/>
        <v>2.6934375231560621E-2</v>
      </c>
      <c r="N1362" s="15">
        <f t="shared" si="6064"/>
        <v>0</v>
      </c>
      <c r="O1362" s="17">
        <f t="shared" ref="O1362" si="6168">O1361*(1+$N1362)+O1361*$Y$3</f>
        <v>4.3778747652990994E-2</v>
      </c>
      <c r="P1362" s="17">
        <f t="shared" ref="P1362" si="6169">P1361*(1+$N1362)+P1361*$Y$3</f>
        <v>0.1537059262097423</v>
      </c>
      <c r="Q1362" s="17">
        <f t="shared" ref="Q1362" si="6170">Q1361*(1+$N1362)+Q1361*$Y$3</f>
        <v>0.24679215308415714</v>
      </c>
      <c r="R1362" s="17">
        <f t="shared" ref="R1362" si="6171">R1361*(1+$N1362)+R1361*$Y$3</f>
        <v>0.88824068185682636</v>
      </c>
      <c r="S1362" s="17">
        <f t="shared" ref="S1362" si="6172">S1361*(1+$N1362)+S1361*$Y$3</f>
        <v>2.7036856824958884</v>
      </c>
      <c r="T1362" s="17">
        <f t="shared" ref="T1362" si="6173">T1361*(1+$N1362)+T1361*$Y$3</f>
        <v>3.3872172828490812</v>
      </c>
      <c r="U1362" s="17">
        <f t="shared" ref="U1362" si="6174">U1361*(1+$N1362)+U1361*$Y$3</f>
        <v>21.06488575834317</v>
      </c>
    </row>
    <row r="1363" spans="1:21" x14ac:dyDescent="0.25">
      <c r="A1363" s="1">
        <v>44643</v>
      </c>
      <c r="B1363" s="12">
        <v>42892.957030999998</v>
      </c>
      <c r="C1363" s="2">
        <f t="shared" si="6061"/>
        <v>1.2610091141129421E-2</v>
      </c>
      <c r="D1363" s="9">
        <f t="shared" si="6062"/>
        <v>0</v>
      </c>
      <c r="E1363" s="10">
        <f t="shared" si="6053"/>
        <v>3.6106560384185421E-3</v>
      </c>
      <c r="F1363" s="10">
        <f t="shared" si="5994"/>
        <v>1.65439272884399E-2</v>
      </c>
      <c r="G1363" s="10">
        <f t="shared" si="5913"/>
        <v>3.4574471604197972E-2</v>
      </c>
      <c r="H1363" s="10">
        <f t="shared" si="5854"/>
        <v>0.15841186011380801</v>
      </c>
      <c r="I1363" s="10">
        <f t="shared" si="5781"/>
        <v>0.71398160033321445</v>
      </c>
      <c r="J1363" s="10">
        <f t="shared" si="5722"/>
        <v>1.0919291997133749</v>
      </c>
      <c r="K1363" s="10">
        <f t="shared" si="6116"/>
        <v>12.300798126227191</v>
      </c>
      <c r="N1363" s="15">
        <f t="shared" si="6064"/>
        <v>0</v>
      </c>
      <c r="O1363" s="17">
        <f t="shared" ref="O1363" si="6175">O1362</f>
        <v>4.3778747652990994E-2</v>
      </c>
      <c r="P1363" s="17">
        <f t="shared" ref="P1363" si="6176">P1362</f>
        <v>0.1537059262097423</v>
      </c>
      <c r="Q1363" s="17">
        <f t="shared" ref="Q1363" si="6177">Q1362</f>
        <v>0.24679215308415714</v>
      </c>
      <c r="R1363" s="17">
        <f t="shared" ref="R1363" si="6178">R1362</f>
        <v>0.88824068185682636</v>
      </c>
      <c r="S1363" s="17">
        <f t="shared" ref="S1363" si="6179">S1362</f>
        <v>2.7036856824958884</v>
      </c>
      <c r="T1363" s="17">
        <f t="shared" ref="T1363" si="6180">T1362</f>
        <v>3.3872172828490812</v>
      </c>
      <c r="U1363" s="17">
        <f t="shared" ref="U1363" si="6181">U1362</f>
        <v>21.06488575834317</v>
      </c>
    </row>
    <row r="1364" spans="1:21" x14ac:dyDescent="0.25">
      <c r="A1364" s="1">
        <v>44644</v>
      </c>
      <c r="B1364" s="12">
        <v>43960.933594000002</v>
      </c>
      <c r="C1364" s="2">
        <f t="shared" si="6061"/>
        <v>2.4898646232950222E-2</v>
      </c>
      <c r="D1364" s="9">
        <f t="shared" si="6062"/>
        <v>0</v>
      </c>
      <c r="E1364" s="10">
        <f t="shared" si="6053"/>
        <v>3.6264835717376371E-3</v>
      </c>
      <c r="F1364" s="10">
        <f t="shared" si="5994"/>
        <v>1.6616448613539912E-2</v>
      </c>
      <c r="G1364" s="10">
        <f t="shared" si="5913"/>
        <v>3.4726030931778021E-2</v>
      </c>
      <c r="H1364" s="10">
        <f t="shared" si="5854"/>
        <v>0.15910626826773155</v>
      </c>
      <c r="I1364" s="10">
        <f t="shared" si="5781"/>
        <v>0.71711138269083952</v>
      </c>
      <c r="J1364" s="10">
        <f t="shared" si="5722"/>
        <v>1.0967157386710225</v>
      </c>
      <c r="K1364" s="10">
        <f t="shared" si="6116"/>
        <v>12.354719433081886</v>
      </c>
      <c r="M1364" s="14">
        <f t="shared" ref="M1364" si="6182">(B1364-B1362)/B1362</f>
        <v>3.7822711572367884E-2</v>
      </c>
      <c r="N1364" s="15">
        <f t="shared" si="6064"/>
        <v>0</v>
      </c>
      <c r="O1364" s="17">
        <f t="shared" ref="O1364" si="6183">O1363*(1+$N1364)+O1363*$Y$3</f>
        <v>4.4018631201774509E-2</v>
      </c>
      <c r="P1364" s="17">
        <f t="shared" ref="P1364" si="6184">P1363*(1+$N1364)+P1363*$Y$3</f>
        <v>0.15454815046294637</v>
      </c>
      <c r="Q1364" s="17">
        <f t="shared" ref="Q1364" si="6185">Q1363*(1+$N1364)+Q1363*$Y$3</f>
        <v>0.24814443885448129</v>
      </c>
      <c r="R1364" s="17">
        <f t="shared" ref="R1364" si="6186">R1363*(1+$N1364)+R1363*$Y$3</f>
        <v>0.89310775408617882</v>
      </c>
      <c r="S1364" s="17">
        <f t="shared" ref="S1364" si="6187">S1363*(1+$N1364)+S1363*$Y$3</f>
        <v>2.718500398564359</v>
      </c>
      <c r="T1364" s="17">
        <f t="shared" ref="T1364" si="6188">T1363*(1+$N1364)+T1363*$Y$3</f>
        <v>3.4057773775496241</v>
      </c>
      <c r="U1364" s="17">
        <f t="shared" ref="U1364" si="6189">U1363*(1+$N1364)+U1363*$Y$3</f>
        <v>21.180309789895734</v>
      </c>
    </row>
    <row r="1365" spans="1:21" x14ac:dyDescent="0.25">
      <c r="A1365" s="1">
        <v>44645</v>
      </c>
      <c r="B1365" s="12">
        <v>44348.730469000002</v>
      </c>
      <c r="C1365" s="2">
        <f t="shared" si="6061"/>
        <v>8.8213976204756569E-3</v>
      </c>
      <c r="D1365" s="9">
        <f t="shared" si="6062"/>
        <v>0</v>
      </c>
      <c r="E1365" s="10">
        <f t="shared" si="6053"/>
        <v>3.6423804860247063E-3</v>
      </c>
      <c r="F1365" s="10">
        <f t="shared" si="5994"/>
        <v>1.668928784033899E-2</v>
      </c>
      <c r="G1365" s="10">
        <f t="shared" si="5913"/>
        <v>3.4878254629013214E-2</v>
      </c>
      <c r="H1365" s="10">
        <f t="shared" si="5854"/>
        <v>0.15980372040260379</v>
      </c>
      <c r="I1365" s="10">
        <f t="shared" si="5781"/>
        <v>0.72025488464236098</v>
      </c>
      <c r="J1365" s="10">
        <f t="shared" si="5722"/>
        <v>1.1015232597172515</v>
      </c>
      <c r="K1365" s="10">
        <f t="shared" si="6116"/>
        <v>12.408877107309094</v>
      </c>
      <c r="N1365" s="15">
        <f t="shared" si="6064"/>
        <v>0</v>
      </c>
      <c r="O1365" s="17">
        <f t="shared" ref="O1365" si="6190">O1364</f>
        <v>4.4018631201774509E-2</v>
      </c>
      <c r="P1365" s="17">
        <f t="shared" ref="P1365" si="6191">P1364</f>
        <v>0.15454815046294637</v>
      </c>
      <c r="Q1365" s="17">
        <f t="shared" ref="Q1365" si="6192">Q1364</f>
        <v>0.24814443885448129</v>
      </c>
      <c r="R1365" s="17">
        <f t="shared" ref="R1365" si="6193">R1364</f>
        <v>0.89310775408617882</v>
      </c>
      <c r="S1365" s="17">
        <f t="shared" ref="S1365" si="6194">S1364</f>
        <v>2.718500398564359</v>
      </c>
      <c r="T1365" s="17">
        <f t="shared" ref="T1365" si="6195">T1364</f>
        <v>3.4057773775496241</v>
      </c>
      <c r="U1365" s="17">
        <f t="shared" ref="U1365" si="6196">U1364</f>
        <v>21.180309789895734</v>
      </c>
    </row>
    <row r="1366" spans="1:21" x14ac:dyDescent="0.25">
      <c r="A1366" s="1">
        <v>44646</v>
      </c>
      <c r="B1366" s="12">
        <v>44500.828125</v>
      </c>
      <c r="C1366" s="2">
        <f t="shared" si="6061"/>
        <v>3.42958308820847E-3</v>
      </c>
      <c r="D1366" s="9">
        <f t="shared" si="6062"/>
        <v>0</v>
      </c>
      <c r="E1366" s="10">
        <f t="shared" si="6053"/>
        <v>3.6583470854154995E-3</v>
      </c>
      <c r="F1366" s="10">
        <f t="shared" si="5994"/>
        <v>1.6762446362378832E-2</v>
      </c>
      <c r="G1366" s="10">
        <f t="shared" si="5913"/>
        <v>3.5031145608208886E-2</v>
      </c>
      <c r="H1366" s="10">
        <f t="shared" si="5854"/>
        <v>0.16050422986190288</v>
      </c>
      <c r="I1366" s="10">
        <f t="shared" si="5781"/>
        <v>0.7234121663284645</v>
      </c>
      <c r="J1366" s="10">
        <f t="shared" ref="J1366:J1429" si="6197">J1365*(1+$D1366)+J1365*$Y$2</f>
        <v>1.1063518548283409</v>
      </c>
      <c r="K1366" s="10">
        <f t="shared" si="6116"/>
        <v>12.463272185039763</v>
      </c>
      <c r="M1366" s="14">
        <f t="shared" si="6108"/>
        <v>1.2281234424777673E-2</v>
      </c>
      <c r="N1366" s="15">
        <f t="shared" si="6064"/>
        <v>0</v>
      </c>
      <c r="O1366" s="17">
        <f t="shared" ref="O1366" si="6198">O1365*(1+$N1366)+O1365*$Y$3</f>
        <v>4.4259829180962315E-2</v>
      </c>
      <c r="P1366" s="17">
        <f t="shared" ref="P1366" si="6199">P1365*(1+$N1366)+P1365*$Y$3</f>
        <v>0.15539498964356527</v>
      </c>
      <c r="Q1366" s="17">
        <f t="shared" ref="Q1366" si="6200">Q1365*(1+$N1366)+Q1365*$Y$3</f>
        <v>0.24950413440984831</v>
      </c>
      <c r="R1366" s="17">
        <f t="shared" ref="R1366" si="6201">R1365*(1+$N1366)+R1365*$Y$3</f>
        <v>0.89800149520445927</v>
      </c>
      <c r="S1366" s="17">
        <f t="shared" ref="S1366" si="6202">S1365*(1+$N1366)+S1365*$Y$3</f>
        <v>2.7333962911592322</v>
      </c>
      <c r="T1366" s="17">
        <f t="shared" ref="T1366" si="6203">T1365*(1+$N1366)+T1365*$Y$3</f>
        <v>3.4244391713992108</v>
      </c>
      <c r="U1366" s="17">
        <f t="shared" ref="U1366" si="6204">U1365*(1+$N1366)+U1365*$Y$3</f>
        <v>21.296366281895164</v>
      </c>
    </row>
    <row r="1367" spans="1:21" x14ac:dyDescent="0.25">
      <c r="A1367" s="1">
        <v>44647</v>
      </c>
      <c r="B1367" s="12">
        <v>46820.492187999997</v>
      </c>
      <c r="C1367" s="2">
        <f t="shared" si="6061"/>
        <v>5.2126312267362925E-2</v>
      </c>
      <c r="D1367" s="9">
        <f t="shared" si="6062"/>
        <v>0</v>
      </c>
      <c r="E1367" s="10">
        <f t="shared" si="6053"/>
        <v>3.6743836753789648E-3</v>
      </c>
      <c r="F1367" s="10">
        <f t="shared" si="5994"/>
        <v>1.6835925579309807E-2</v>
      </c>
      <c r="G1367" s="10">
        <f t="shared" si="5913"/>
        <v>3.5184706794436652E-2</v>
      </c>
      <c r="H1367" s="10">
        <f t="shared" si="5854"/>
        <v>0.1612078100475989</v>
      </c>
      <c r="I1367" s="10">
        <f t="shared" si="5781"/>
        <v>0.72658328815346596</v>
      </c>
      <c r="J1367" s="10">
        <f t="shared" si="6197"/>
        <v>1.1112016163837528</v>
      </c>
      <c r="K1367" s="10">
        <f t="shared" si="6116"/>
        <v>12.517905706946786</v>
      </c>
      <c r="N1367" s="15">
        <f t="shared" si="6064"/>
        <v>0</v>
      </c>
      <c r="O1367" s="17">
        <f t="shared" ref="O1367" si="6205">O1366</f>
        <v>4.4259829180962315E-2</v>
      </c>
      <c r="P1367" s="17">
        <f t="shared" ref="P1367" si="6206">P1366</f>
        <v>0.15539498964356527</v>
      </c>
      <c r="Q1367" s="17">
        <f t="shared" ref="Q1367" si="6207">Q1366</f>
        <v>0.24950413440984831</v>
      </c>
      <c r="R1367" s="17">
        <f t="shared" ref="R1367" si="6208">R1366</f>
        <v>0.89800149520445927</v>
      </c>
      <c r="S1367" s="17">
        <f t="shared" ref="S1367" si="6209">S1366</f>
        <v>2.7333962911592322</v>
      </c>
      <c r="T1367" s="17">
        <f t="shared" ref="T1367" si="6210">T1366</f>
        <v>3.4244391713992108</v>
      </c>
      <c r="U1367" s="17">
        <f t="shared" ref="U1367" si="6211">U1366</f>
        <v>21.296366281895164</v>
      </c>
    </row>
    <row r="1368" spans="1:21" x14ac:dyDescent="0.25">
      <c r="A1368" s="1">
        <v>44648</v>
      </c>
      <c r="B1368" s="12">
        <v>47128.003905999998</v>
      </c>
      <c r="C1368" s="2">
        <f t="shared" si="6061"/>
        <v>6.5678873422611358E-3</v>
      </c>
      <c r="D1368" s="9">
        <f t="shared" si="6062"/>
        <v>0</v>
      </c>
      <c r="E1368" s="10">
        <f t="shared" si="6053"/>
        <v>3.6904905627230919E-3</v>
      </c>
      <c r="F1368" s="10">
        <f t="shared" si="5994"/>
        <v>1.6909726896917741E-2</v>
      </c>
      <c r="G1368" s="10">
        <f t="shared" si="5913"/>
        <v>3.5338941125590349E-2</v>
      </c>
      <c r="H1368" s="10">
        <f t="shared" si="5854"/>
        <v>0.16191447442041029</v>
      </c>
      <c r="I1368" s="10">
        <f t="shared" si="5781"/>
        <v>0.72976831078646742</v>
      </c>
      <c r="J1368" s="10">
        <f t="shared" si="6197"/>
        <v>1.1160726371679008</v>
      </c>
      <c r="K1368" s="10">
        <f t="shared" si="6116"/>
        <v>12.572778718264908</v>
      </c>
      <c r="M1368" s="14">
        <f t="shared" ref="M1368" si="6212">(B1368-B1366)/B1366</f>
        <v>5.9036559356163622E-2</v>
      </c>
      <c r="N1368" s="15">
        <f t="shared" si="6064"/>
        <v>0</v>
      </c>
      <c r="O1368" s="17">
        <f t="shared" ref="O1368" si="6213">O1367*(1+$N1368)+O1367*$Y$3</f>
        <v>4.4502348792912795E-2</v>
      </c>
      <c r="P1368" s="17">
        <f t="shared" ref="P1368" si="6214">P1367*(1+$N1368)+P1367*$Y$3</f>
        <v>0.15624646903887249</v>
      </c>
      <c r="Q1368" s="17">
        <f t="shared" ref="Q1368" si="6215">Q1367*(1+$N1368)+Q1367*$Y$3</f>
        <v>0.2508712803518201</v>
      </c>
      <c r="R1368" s="17">
        <f t="shared" ref="R1368" si="6216">R1367*(1+$N1368)+R1367*$Y$3</f>
        <v>0.90292205134256587</v>
      </c>
      <c r="S1368" s="17">
        <f t="shared" ref="S1368" si="6217">S1367*(1+$N1368)+S1367*$Y$3</f>
        <v>2.7483738050833924</v>
      </c>
      <c r="T1368" s="17">
        <f t="shared" ref="T1368" si="6218">T1367*(1+$N1368)+T1367*$Y$3</f>
        <v>3.4432032216534529</v>
      </c>
      <c r="U1368" s="17">
        <f t="shared" ref="U1368" si="6219">U1367*(1+$N1368)+U1367*$Y$3</f>
        <v>21.41305869987815</v>
      </c>
    </row>
    <row r="1369" spans="1:21" x14ac:dyDescent="0.25">
      <c r="A1369" s="1">
        <v>44649</v>
      </c>
      <c r="B1369" s="12">
        <v>47465.730469000002</v>
      </c>
      <c r="C1369" s="2">
        <f t="shared" si="6061"/>
        <v>7.1661546216475105E-3</v>
      </c>
      <c r="D1369" s="9">
        <f t="shared" si="6062"/>
        <v>0</v>
      </c>
      <c r="E1369" s="10">
        <f t="shared" si="6053"/>
        <v>3.706668055600782E-3</v>
      </c>
      <c r="F1369" s="10">
        <f t="shared" si="5994"/>
        <v>1.6983851727150806E-2</v>
      </c>
      <c r="G1369" s="10">
        <f t="shared" si="5913"/>
        <v>3.5493851552442252E-2</v>
      </c>
      <c r="H1369" s="10">
        <f t="shared" si="5854"/>
        <v>0.16262423650006141</v>
      </c>
      <c r="I1369" s="10">
        <f t="shared" si="5781"/>
        <v>0.73296729516251768</v>
      </c>
      <c r="J1369" s="10">
        <f t="shared" si="6197"/>
        <v>1.1209650103719244</v>
      </c>
      <c r="K1369" s="10">
        <f t="shared" si="6116"/>
        <v>12.627892268810728</v>
      </c>
      <c r="N1369" s="15">
        <f t="shared" si="6064"/>
        <v>0</v>
      </c>
      <c r="O1369" s="17">
        <f t="shared" ref="O1369" si="6220">O1368</f>
        <v>4.4502348792912795E-2</v>
      </c>
      <c r="P1369" s="17">
        <f t="shared" ref="P1369" si="6221">P1368</f>
        <v>0.15624646903887249</v>
      </c>
      <c r="Q1369" s="17">
        <f t="shared" ref="Q1369" si="6222">Q1368</f>
        <v>0.2508712803518201</v>
      </c>
      <c r="R1369" s="17">
        <f t="shared" ref="R1369" si="6223">R1368</f>
        <v>0.90292205134256587</v>
      </c>
      <c r="S1369" s="17">
        <f t="shared" ref="S1369" si="6224">S1368</f>
        <v>2.7483738050833924</v>
      </c>
      <c r="T1369" s="17">
        <f t="shared" ref="T1369" si="6225">T1368</f>
        <v>3.4432032216534529</v>
      </c>
      <c r="U1369" s="17">
        <f t="shared" ref="U1369" si="6226">U1368</f>
        <v>21.41305869987815</v>
      </c>
    </row>
    <row r="1370" spans="1:21" x14ac:dyDescent="0.25">
      <c r="A1370" s="1">
        <v>44650</v>
      </c>
      <c r="B1370" s="12">
        <v>47062.664062999997</v>
      </c>
      <c r="C1370" s="2">
        <f t="shared" si="6061"/>
        <v>-8.4917350268790062E-3</v>
      </c>
      <c r="D1370" s="9">
        <f t="shared" si="6062"/>
        <v>-8.4917350268790062E-3</v>
      </c>
      <c r="E1370" s="10">
        <f t="shared" si="6053"/>
        <v>3.6914404205549852E-3</v>
      </c>
      <c r="F1370" s="10">
        <f t="shared" si="5994"/>
        <v>1.6914079119543769E-2</v>
      </c>
      <c r="G1370" s="10">
        <f t="shared" si="5913"/>
        <v>3.5348036656232817E-2</v>
      </c>
      <c r="H1370" s="10">
        <f t="shared" si="5854"/>
        <v>0.16195614794023411</v>
      </c>
      <c r="I1370" s="10">
        <f t="shared" si="5781"/>
        <v>0.72995613842988971</v>
      </c>
      <c r="J1370" s="10">
        <f t="shared" si="6197"/>
        <v>1.1163598917529913</v>
      </c>
      <c r="K1370" s="10">
        <f t="shared" si="6116"/>
        <v>12.576014697908059</v>
      </c>
      <c r="M1370" s="14">
        <f t="shared" si="6108"/>
        <v>-1.3864334914401703E-3</v>
      </c>
      <c r="N1370" s="15">
        <f t="shared" si="6064"/>
        <v>-1.3864334914401703E-3</v>
      </c>
      <c r="O1370" s="17">
        <f t="shared" ref="O1370" si="6227">O1369*(1+$N1370)+O1369*$Y$3</f>
        <v>4.468449773263506E-2</v>
      </c>
      <c r="P1370" s="17">
        <f t="shared" ref="P1370" si="6228">P1369*(1+$N1370)+P1369*$Y$3</f>
        <v>0.15688598873710716</v>
      </c>
      <c r="Q1370" s="17">
        <f t="shared" ref="Q1370" si="6229">Q1369*(1+$N1370)+Q1369*$Y$3</f>
        <v>0.25189810115931255</v>
      </c>
      <c r="R1370" s="17">
        <f t="shared" ref="R1370" si="6230">R1369*(1+$N1370)+R1369*$Y$3</f>
        <v>0.90661772805997298</v>
      </c>
      <c r="S1370" s="17">
        <f t="shared" ref="S1370" si="6231">S1369*(1+$N1370)+S1369*$Y$3</f>
        <v>2.7596229500866354</v>
      </c>
      <c r="T1370" s="17">
        <f t="shared" ref="T1370" si="6232">T1369*(1+$N1370)+T1369*$Y$3</f>
        <v>3.4572963163570818</v>
      </c>
      <c r="U1370" s="17">
        <f t="shared" ref="U1370" si="6233">U1369*(1+$N1370)+U1369*$Y$3</f>
        <v>21.500702746634946</v>
      </c>
    </row>
    <row r="1371" spans="1:21" x14ac:dyDescent="0.25">
      <c r="A1371" s="1">
        <v>44651</v>
      </c>
      <c r="B1371" s="12">
        <v>45538.675780999998</v>
      </c>
      <c r="C1371" s="2">
        <f t="shared" si="6061"/>
        <v>-3.2382108245294521E-2</v>
      </c>
      <c r="D1371" s="9">
        <f t="shared" si="6062"/>
        <v>-3.2382108245294521E-2</v>
      </c>
      <c r="E1371" s="10">
        <f t="shared" si="6053"/>
        <v>3.5880854539135673E-3</v>
      </c>
      <c r="F1371" s="10">
        <f t="shared" si="5994"/>
        <v>1.6440509487094461E-2</v>
      </c>
      <c r="G1371" s="10">
        <f t="shared" si="5913"/>
        <v>3.4358343004643209E-2</v>
      </c>
      <c r="H1371" s="10">
        <f t="shared" si="5854"/>
        <v>0.15742161118473669</v>
      </c>
      <c r="I1371" s="10">
        <f t="shared" si="5781"/>
        <v>0.70951842747103944</v>
      </c>
      <c r="J1371" s="10">
        <f t="shared" si="6197"/>
        <v>1.0851034372997455</v>
      </c>
      <c r="K1371" s="10">
        <f t="shared" si="6116"/>
        <v>12.223904564328048</v>
      </c>
      <c r="N1371" s="15">
        <f t="shared" si="6064"/>
        <v>0</v>
      </c>
      <c r="O1371" s="17">
        <f t="shared" ref="O1371" si="6234">O1370</f>
        <v>4.468449773263506E-2</v>
      </c>
      <c r="P1371" s="17">
        <f t="shared" ref="P1371" si="6235">P1370</f>
        <v>0.15688598873710716</v>
      </c>
      <c r="Q1371" s="17">
        <f t="shared" ref="Q1371" si="6236">Q1370</f>
        <v>0.25189810115931255</v>
      </c>
      <c r="R1371" s="17">
        <f t="shared" ref="R1371" si="6237">R1370</f>
        <v>0.90661772805997298</v>
      </c>
      <c r="S1371" s="17">
        <f t="shared" ref="S1371" si="6238">S1370</f>
        <v>2.7596229500866354</v>
      </c>
      <c r="T1371" s="17">
        <f t="shared" ref="T1371" si="6239">T1370</f>
        <v>3.4572963163570818</v>
      </c>
      <c r="U1371" s="17">
        <f t="shared" ref="U1371" si="6240">U1370</f>
        <v>21.500702746634946</v>
      </c>
    </row>
    <row r="1372" spans="1:21" x14ac:dyDescent="0.25">
      <c r="A1372" s="1">
        <v>44652</v>
      </c>
      <c r="B1372" s="12">
        <v>46281.644530999998</v>
      </c>
      <c r="C1372" s="2">
        <f t="shared" si="6061"/>
        <v>1.6315115388357147E-2</v>
      </c>
      <c r="D1372" s="9">
        <f t="shared" si="6062"/>
        <v>0</v>
      </c>
      <c r="E1372" s="10">
        <f t="shared" si="6053"/>
        <v>3.6038140476841473E-3</v>
      </c>
      <c r="F1372" s="10">
        <f t="shared" si="5994"/>
        <v>1.6512577473887204E-2</v>
      </c>
      <c r="G1372" s="10">
        <f t="shared" si="5913"/>
        <v>3.4508954919184112E-2</v>
      </c>
      <c r="H1372" s="10">
        <f t="shared" si="5854"/>
        <v>0.1581116785214369</v>
      </c>
      <c r="I1372" s="10">
        <f t="shared" si="5781"/>
        <v>0.71262864523529601</v>
      </c>
      <c r="J1372" s="10">
        <f t="shared" si="6197"/>
        <v>1.0898600551070867</v>
      </c>
      <c r="K1372" s="10">
        <f t="shared" si="6116"/>
        <v>12.277488803514144</v>
      </c>
      <c r="M1372" s="14">
        <f t="shared" ref="M1372" si="6241">(B1372-B1370)/B1370</f>
        <v>-1.6595310689477626E-2</v>
      </c>
      <c r="N1372" s="15">
        <f t="shared" si="6064"/>
        <v>-1.6595310689477626E-2</v>
      </c>
      <c r="O1372" s="17">
        <f t="shared" ref="O1372" si="6242">O1371*(1+$N1372)+O1371*$Y$3</f>
        <v>4.4187791172677265E-2</v>
      </c>
      <c r="P1372" s="17">
        <f t="shared" ref="P1372" si="6243">P1371*(1+$N1372)+P1371*$Y$3</f>
        <v>0.15514206626454299</v>
      </c>
      <c r="Q1372" s="17">
        <f t="shared" ref="Q1372" si="6244">Q1371*(1+$N1372)+Q1371*$Y$3</f>
        <v>0.24909803747648052</v>
      </c>
      <c r="R1372" s="17">
        <f t="shared" ref="R1372" si="6245">R1371*(1+$N1372)+R1371*$Y$3</f>
        <v>0.89653989355916075</v>
      </c>
      <c r="S1372" s="17">
        <f t="shared" ref="S1372" si="6246">S1371*(1+$N1372)+S1371*$Y$3</f>
        <v>2.7289473714884451</v>
      </c>
      <c r="T1372" s="17">
        <f t="shared" ref="T1372" si="6247">T1371*(1+$N1372)+T1371*$Y$3</f>
        <v>3.4188654992462459</v>
      </c>
      <c r="U1372" s="17">
        <f t="shared" ref="U1372" si="6248">U1371*(1+$N1372)+U1371*$Y$3</f>
        <v>21.261703974357008</v>
      </c>
    </row>
    <row r="1373" spans="1:21" x14ac:dyDescent="0.25">
      <c r="A1373" s="1">
        <v>44653</v>
      </c>
      <c r="B1373" s="12">
        <v>45868.949219000002</v>
      </c>
      <c r="C1373" s="2">
        <f t="shared" si="6061"/>
        <v>-8.9170407875970772E-3</v>
      </c>
      <c r="D1373" s="9">
        <f t="shared" si="6062"/>
        <v>-8.9170407875970772E-3</v>
      </c>
      <c r="E1373" s="10">
        <f t="shared" si="6053"/>
        <v>3.5874762318609766E-3</v>
      </c>
      <c r="F1373" s="10">
        <f t="shared" si="5994"/>
        <v>1.643771804829959E-2</v>
      </c>
      <c r="G1373" s="10">
        <f t="shared" si="5913"/>
        <v>3.4352509291784988E-2</v>
      </c>
      <c r="H1373" s="10">
        <f t="shared" si="5854"/>
        <v>0.15739488252447484</v>
      </c>
      <c r="I1373" s="10">
        <f t="shared" si="5781"/>
        <v>0.70939795813487483</v>
      </c>
      <c r="J1373" s="10">
        <f t="shared" si="6197"/>
        <v>1.08491919727764</v>
      </c>
      <c r="K1373" s="10">
        <f t="shared" si="6116"/>
        <v>12.221829064085648</v>
      </c>
      <c r="N1373" s="15">
        <f t="shared" si="6064"/>
        <v>0</v>
      </c>
      <c r="O1373" s="17">
        <f t="shared" ref="O1373" si="6249">O1372</f>
        <v>4.4187791172677265E-2</v>
      </c>
      <c r="P1373" s="17">
        <f t="shared" ref="P1373" si="6250">P1372</f>
        <v>0.15514206626454299</v>
      </c>
      <c r="Q1373" s="17">
        <f t="shared" ref="Q1373" si="6251">Q1372</f>
        <v>0.24909803747648052</v>
      </c>
      <c r="R1373" s="17">
        <f t="shared" ref="R1373" si="6252">R1372</f>
        <v>0.89653989355916075</v>
      </c>
      <c r="S1373" s="17">
        <f t="shared" ref="S1373" si="6253">S1372</f>
        <v>2.7289473714884451</v>
      </c>
      <c r="T1373" s="17">
        <f t="shared" ref="T1373" si="6254">T1372</f>
        <v>3.4188654992462459</v>
      </c>
      <c r="U1373" s="17">
        <f t="shared" ref="U1373" si="6255">U1372</f>
        <v>21.261703974357008</v>
      </c>
    </row>
    <row r="1374" spans="1:21" x14ac:dyDescent="0.25">
      <c r="A1374" s="1">
        <v>44654</v>
      </c>
      <c r="B1374" s="12">
        <v>46453.566405999998</v>
      </c>
      <c r="C1374" s="2">
        <f t="shared" si="6061"/>
        <v>1.274537997826717E-2</v>
      </c>
      <c r="D1374" s="9">
        <f t="shared" si="6062"/>
        <v>0</v>
      </c>
      <c r="E1374" s="10">
        <f t="shared" si="6053"/>
        <v>3.6032021550691344E-3</v>
      </c>
      <c r="F1374" s="10">
        <f t="shared" si="5994"/>
        <v>1.6509773798648302E-2</v>
      </c>
      <c r="G1374" s="10">
        <f t="shared" si="5913"/>
        <v>3.4503095633885962E-2</v>
      </c>
      <c r="H1374" s="10">
        <f t="shared" si="5854"/>
        <v>0.15808483269444515</v>
      </c>
      <c r="I1374" s="10">
        <f t="shared" ref="I1374:I1437" si="6256">I1373*(1+$D1374)+I1373*$Y$2</f>
        <v>0.71250764781437015</v>
      </c>
      <c r="J1374" s="10">
        <f t="shared" si="6197"/>
        <v>1.0896750074574872</v>
      </c>
      <c r="K1374" s="10">
        <f t="shared" si="6116"/>
        <v>12.27540420518849</v>
      </c>
      <c r="M1374" s="14">
        <f t="shared" si="6108"/>
        <v>3.7146881175504618E-3</v>
      </c>
      <c r="N1374" s="15">
        <f t="shared" si="6064"/>
        <v>0</v>
      </c>
      <c r="O1374" s="17">
        <f t="shared" ref="O1374" si="6257">O1373*(1+$N1374)+O1373*$Y$3</f>
        <v>4.442991605581522E-2</v>
      </c>
      <c r="P1374" s="17">
        <f t="shared" ref="P1374" si="6258">P1373*(1+$N1374)+P1373*$Y$3</f>
        <v>0.15599215977832132</v>
      </c>
      <c r="Q1374" s="17">
        <f t="shared" ref="Q1374" si="6259">Q1373*(1+$N1374)+Q1373*$Y$3</f>
        <v>0.25046295822977632</v>
      </c>
      <c r="R1374" s="17">
        <f t="shared" ref="R1374" si="6260">R1373*(1+$N1374)+R1373*$Y$3</f>
        <v>0.90145244092112875</v>
      </c>
      <c r="S1374" s="17">
        <f t="shared" ref="S1374" si="6261">S1373*(1+$N1374)+S1373*$Y$3</f>
        <v>2.7439005077705736</v>
      </c>
      <c r="T1374" s="17">
        <f t="shared" ref="T1374" si="6262">T1373*(1+$N1374)+T1373*$Y$3</f>
        <v>3.4375990088311568</v>
      </c>
      <c r="U1374" s="17">
        <f t="shared" ref="U1374" si="6263">U1373*(1+$N1374)+U1373*$Y$3</f>
        <v>21.378206461887732</v>
      </c>
    </row>
    <row r="1375" spans="1:21" x14ac:dyDescent="0.25">
      <c r="A1375" s="1">
        <v>44655</v>
      </c>
      <c r="B1375" s="12">
        <v>46622.675780999998</v>
      </c>
      <c r="C1375" s="2">
        <f t="shared" si="6061"/>
        <v>3.640395949839443E-3</v>
      </c>
      <c r="D1375" s="9">
        <f t="shared" si="6062"/>
        <v>0</v>
      </c>
      <c r="E1375" s="10">
        <f t="shared" si="6053"/>
        <v>3.6189970138310813E-3</v>
      </c>
      <c r="F1375" s="10">
        <f t="shared" si="5994"/>
        <v>1.6582145409820458E-2</v>
      </c>
      <c r="G1375" s="10">
        <f t="shared" si="5913"/>
        <v>3.4654342080500257E-2</v>
      </c>
      <c r="H1375" s="10">
        <f t="shared" si="5854"/>
        <v>0.15877780730351668</v>
      </c>
      <c r="I1375" s="10">
        <f t="shared" si="6256"/>
        <v>0.71563096901026879</v>
      </c>
      <c r="J1375" s="10">
        <f t="shared" si="6197"/>
        <v>1.0944516650244243</v>
      </c>
      <c r="K1375" s="10">
        <f t="shared" si="6116"/>
        <v>12.329214196224934</v>
      </c>
      <c r="N1375" s="15">
        <f t="shared" si="6064"/>
        <v>0</v>
      </c>
      <c r="O1375" s="17">
        <f t="shared" ref="O1375" si="6264">O1374</f>
        <v>4.442991605581522E-2</v>
      </c>
      <c r="P1375" s="17">
        <f t="shared" ref="P1375" si="6265">P1374</f>
        <v>0.15599215977832132</v>
      </c>
      <c r="Q1375" s="17">
        <f t="shared" ref="Q1375" si="6266">Q1374</f>
        <v>0.25046295822977632</v>
      </c>
      <c r="R1375" s="17">
        <f t="shared" ref="R1375" si="6267">R1374</f>
        <v>0.90145244092112875</v>
      </c>
      <c r="S1375" s="17">
        <f t="shared" ref="S1375" si="6268">S1374</f>
        <v>2.7439005077705736</v>
      </c>
      <c r="T1375" s="17">
        <f t="shared" ref="T1375" si="6269">T1374</f>
        <v>3.4375990088311568</v>
      </c>
      <c r="U1375" s="17">
        <f t="shared" ref="U1375" si="6270">U1374</f>
        <v>21.378206461887732</v>
      </c>
    </row>
    <row r="1376" spans="1:21" x14ac:dyDescent="0.25">
      <c r="A1376" s="1">
        <v>44656</v>
      </c>
      <c r="B1376" s="12">
        <v>45555.992187999997</v>
      </c>
      <c r="C1376" s="2">
        <f t="shared" si="6061"/>
        <v>-2.287907279304428E-2</v>
      </c>
      <c r="D1376" s="9">
        <f t="shared" si="6062"/>
        <v>-2.287907279304428E-2</v>
      </c>
      <c r="E1376" s="10">
        <f t="shared" si="6053"/>
        <v>3.5520618142128157E-3</v>
      </c>
      <c r="F1376" s="10">
        <f t="shared" si="5994"/>
        <v>1.6275450154515324E-2</v>
      </c>
      <c r="G1376" s="10">
        <f t="shared" si="5913"/>
        <v>3.4013392310181877E-2</v>
      </c>
      <c r="H1376" s="10">
        <f t="shared" si="5854"/>
        <v>0.15584113059828758</v>
      </c>
      <c r="I1376" s="10">
        <f t="shared" si="6256"/>
        <v>0.70239500844422043</v>
      </c>
      <c r="J1376" s="10">
        <f t="shared" si="6197"/>
        <v>1.074209222051695</v>
      </c>
      <c r="K1376" s="10">
        <f t="shared" si="6116"/>
        <v>12.101179077597674</v>
      </c>
      <c r="M1376" s="14">
        <f t="shared" ref="M1376" si="6271">(B1376-B1374)/B1374</f>
        <v>-1.9321965727136719E-2</v>
      </c>
      <c r="N1376" s="15">
        <f t="shared" si="6064"/>
        <v>-1.9321965727136719E-2</v>
      </c>
      <c r="O1376" s="17">
        <f t="shared" ref="O1376" si="6272">O1375*(1+$N1376)+O1375*$Y$3</f>
        <v>4.3814894335351587E-2</v>
      </c>
      <c r="P1376" s="17">
        <f t="shared" ref="P1376" si="6273">P1375*(1+$N1376)+P1375*$Y$3</f>
        <v>0.15383283617381172</v>
      </c>
      <c r="Q1376" s="17">
        <f t="shared" ref="Q1376" si="6274">Q1375*(1+$N1376)+Q1375*$Y$3</f>
        <v>0.24699592130606535</v>
      </c>
      <c r="R1376" s="17">
        <f t="shared" ref="R1376" si="6275">R1375*(1+$N1376)+R1375*$Y$3</f>
        <v>0.88897407318271171</v>
      </c>
      <c r="S1376" s="17">
        <f t="shared" ref="S1376" si="6276">S1375*(1+$N1376)+S1375*$Y$3</f>
        <v>2.7059180274762125</v>
      </c>
      <c r="T1376" s="17">
        <f t="shared" ref="T1376" si="6277">T1375*(1+$N1376)+T1375*$Y$3</f>
        <v>3.3900139975513812</v>
      </c>
      <c r="U1376" s="17">
        <f t="shared" ref="U1376" si="6278">U1375*(1+$N1376)+U1375*$Y$3</f>
        <v>21.082278346648899</v>
      </c>
    </row>
    <row r="1377" spans="1:21" x14ac:dyDescent="0.25">
      <c r="A1377" s="1">
        <v>44657</v>
      </c>
      <c r="B1377" s="12">
        <v>43206.738280999998</v>
      </c>
      <c r="C1377" s="2">
        <f t="shared" si="6061"/>
        <v>-5.1568493938297329E-2</v>
      </c>
      <c r="D1377" s="9">
        <f t="shared" si="6062"/>
        <v>-5.1568493938297329E-2</v>
      </c>
      <c r="E1377" s="10">
        <f t="shared" si="6053"/>
        <v>3.3844580180034411E-3</v>
      </c>
      <c r="F1377" s="10">
        <f t="shared" si="5994"/>
        <v>1.5507494140912632E-2</v>
      </c>
      <c r="G1377" s="10">
        <f t="shared" si="5913"/>
        <v>3.240847269692098E-2</v>
      </c>
      <c r="H1377" s="10">
        <f t="shared" si="5854"/>
        <v>0.14848777740231503</v>
      </c>
      <c r="I1377" s="10">
        <f t="shared" si="6256"/>
        <v>0.66925254752681196</v>
      </c>
      <c r="J1377" s="10">
        <f t="shared" si="6197"/>
        <v>1.0235227326390994</v>
      </c>
      <c r="K1377" s="10">
        <f t="shared" si="6116"/>
        <v>11.530185762138073</v>
      </c>
      <c r="N1377" s="15">
        <f t="shared" si="6064"/>
        <v>0</v>
      </c>
      <c r="O1377" s="17">
        <f t="shared" ref="O1377" si="6279">O1376</f>
        <v>4.3814894335351587E-2</v>
      </c>
      <c r="P1377" s="17">
        <f t="shared" ref="P1377" si="6280">P1376</f>
        <v>0.15383283617381172</v>
      </c>
      <c r="Q1377" s="17">
        <f t="shared" ref="Q1377" si="6281">Q1376</f>
        <v>0.24699592130606535</v>
      </c>
      <c r="R1377" s="17">
        <f t="shared" ref="R1377" si="6282">R1376</f>
        <v>0.88897407318271171</v>
      </c>
      <c r="S1377" s="17">
        <f t="shared" ref="S1377" si="6283">S1376</f>
        <v>2.7059180274762125</v>
      </c>
      <c r="T1377" s="17">
        <f t="shared" ref="T1377" si="6284">T1376</f>
        <v>3.3900139975513812</v>
      </c>
      <c r="U1377" s="17">
        <f t="shared" ref="U1377" si="6285">U1376</f>
        <v>21.082278346648899</v>
      </c>
    </row>
    <row r="1378" spans="1:21" x14ac:dyDescent="0.25">
      <c r="A1378" s="1">
        <v>44658</v>
      </c>
      <c r="B1378" s="12">
        <v>43503.847655999998</v>
      </c>
      <c r="C1378" s="2">
        <f t="shared" si="6061"/>
        <v>6.8764592473450547E-3</v>
      </c>
      <c r="D1378" s="9">
        <f t="shared" si="6062"/>
        <v>0</v>
      </c>
      <c r="E1378" s="10">
        <f t="shared" si="6053"/>
        <v>3.3992939983563328E-3</v>
      </c>
      <c r="F1378" s="10">
        <f t="shared" si="5994"/>
        <v>1.5575472197420743E-2</v>
      </c>
      <c r="G1378" s="10">
        <f t="shared" si="5913"/>
        <v>3.2550537234770499E-2</v>
      </c>
      <c r="H1378" s="10">
        <f t="shared" si="5854"/>
        <v>0.14913868272791422</v>
      </c>
      <c r="I1378" s="10">
        <f t="shared" si="6256"/>
        <v>0.6721862573241898</v>
      </c>
      <c r="J1378" s="10">
        <f t="shared" si="6197"/>
        <v>1.0280094076314901</v>
      </c>
      <c r="K1378" s="10">
        <f t="shared" si="6116"/>
        <v>11.580729042191281</v>
      </c>
      <c r="M1378" s="14">
        <f t="shared" si="6108"/>
        <v>-4.5046643337965937E-2</v>
      </c>
      <c r="N1378" s="15">
        <f t="shared" si="6064"/>
        <v>-4.5046643337965937E-2</v>
      </c>
      <c r="O1378" s="17">
        <f t="shared" ref="O1378" si="6286">O1377*(1+$N1378)+O1377*$Y$3</f>
        <v>4.2081262030132786E-2</v>
      </c>
      <c r="P1378" s="17">
        <f t="shared" ref="P1378" si="6287">P1377*(1+$N1378)+P1377*$Y$3</f>
        <v>0.14774610291928972</v>
      </c>
      <c r="Q1378" s="17">
        <f t="shared" ref="Q1378" si="6288">Q1377*(1+$N1378)+Q1377*$Y$3</f>
        <v>0.2372229864415851</v>
      </c>
      <c r="R1378" s="17">
        <f t="shared" ref="R1378" si="6289">R1377*(1+$N1378)+R1377*$Y$3</f>
        <v>0.85379986598331126</v>
      </c>
      <c r="S1378" s="17">
        <f t="shared" ref="S1378" si="6290">S1377*(1+$N1378)+S1377*$Y$3</f>
        <v>2.5988524512864792</v>
      </c>
      <c r="T1378" s="17">
        <f t="shared" ref="T1378" si="6291">T1377*(1+$N1378)+T1377*$Y$3</f>
        <v>3.2558806652576369</v>
      </c>
      <c r="U1378" s="17">
        <f t="shared" ref="U1378" si="6292">U1377*(1+$N1378)+U1377*$Y$3</f>
        <v>20.248111806621978</v>
      </c>
    </row>
    <row r="1379" spans="1:21" x14ac:dyDescent="0.25">
      <c r="A1379" s="1">
        <v>44659</v>
      </c>
      <c r="B1379" s="12">
        <v>42287.664062999997</v>
      </c>
      <c r="C1379" s="2">
        <f t="shared" si="6061"/>
        <v>-2.7955770777260594E-2</v>
      </c>
      <c r="D1379" s="9">
        <f t="shared" si="6062"/>
        <v>-2.7955770777260594E-2</v>
      </c>
      <c r="E1379" s="10">
        <f t="shared" si="6053"/>
        <v>3.3191651293210805E-3</v>
      </c>
      <c r="F1379" s="10">
        <f t="shared" si="5994"/>
        <v>1.5208323909431293E-2</v>
      </c>
      <c r="G1379" s="10">
        <f t="shared" si="5913"/>
        <v>3.1783249163667149E-2</v>
      </c>
      <c r="H1379" s="10">
        <f t="shared" si="5854"/>
        <v>0.14562315450876831</v>
      </c>
      <c r="I1379" s="10">
        <f t="shared" si="6256"/>
        <v>0.6563413422899298</v>
      </c>
      <c r="J1379" s="10">
        <f t="shared" si="6197"/>
        <v>1.0037769548836724</v>
      </c>
      <c r="K1379" s="10">
        <f t="shared" si="6116"/>
        <v>11.307745675291219</v>
      </c>
      <c r="N1379" s="15">
        <f t="shared" si="6064"/>
        <v>0</v>
      </c>
      <c r="O1379" s="17">
        <f t="shared" ref="O1379" si="6293">O1378</f>
        <v>4.2081262030132786E-2</v>
      </c>
      <c r="P1379" s="17">
        <f t="shared" ref="P1379" si="6294">P1378</f>
        <v>0.14774610291928972</v>
      </c>
      <c r="Q1379" s="17">
        <f t="shared" ref="Q1379" si="6295">Q1378</f>
        <v>0.2372229864415851</v>
      </c>
      <c r="R1379" s="17">
        <f t="shared" ref="R1379" si="6296">R1378</f>
        <v>0.85379986598331126</v>
      </c>
      <c r="S1379" s="17">
        <f t="shared" ref="S1379" si="6297">S1378</f>
        <v>2.5988524512864792</v>
      </c>
      <c r="T1379" s="17">
        <f t="shared" ref="T1379" si="6298">T1378</f>
        <v>3.2558806652576369</v>
      </c>
      <c r="U1379" s="17">
        <f t="shared" ref="U1379" si="6299">U1378</f>
        <v>20.248111806621978</v>
      </c>
    </row>
    <row r="1380" spans="1:21" x14ac:dyDescent="0.25">
      <c r="A1380" s="1">
        <v>44660</v>
      </c>
      <c r="B1380" s="12">
        <v>42782.136719000002</v>
      </c>
      <c r="C1380" s="2">
        <f t="shared" si="6061"/>
        <v>1.1693070945307879E-2</v>
      </c>
      <c r="D1380" s="9">
        <f t="shared" si="6062"/>
        <v>0</v>
      </c>
      <c r="E1380" s="10">
        <f t="shared" si="6053"/>
        <v>3.333714894271529E-3</v>
      </c>
      <c r="F1380" s="10">
        <f t="shared" si="5994"/>
        <v>1.5274990534787704E-2</v>
      </c>
      <c r="G1380" s="10">
        <f t="shared" si="5913"/>
        <v>3.1922572995617474E-2</v>
      </c>
      <c r="H1380" s="10">
        <f t="shared" si="5854"/>
        <v>0.14626150258332729</v>
      </c>
      <c r="I1380" s="10">
        <f t="shared" si="6256"/>
        <v>0.65921845502325549</v>
      </c>
      <c r="J1380" s="10">
        <f t="shared" si="6197"/>
        <v>1.0081770730420665</v>
      </c>
      <c r="K1380" s="10">
        <f t="shared" si="6116"/>
        <v>11.357313875511673</v>
      </c>
      <c r="M1380" s="14">
        <f t="shared" ref="M1380" si="6300">(B1380-B1378)/B1378</f>
        <v>-1.6589588642981989E-2</v>
      </c>
      <c r="N1380" s="15">
        <f t="shared" si="6064"/>
        <v>-1.6589588642981989E-2</v>
      </c>
      <c r="O1380" s="17">
        <f t="shared" ref="O1380" si="6301">O1379*(1+$N1380)+O1379*$Y$3</f>
        <v>4.1613733461174703E-2</v>
      </c>
      <c r="P1380" s="17">
        <f t="shared" ref="P1380" si="6302">P1379*(1+$N1380)+P1379*$Y$3</f>
        <v>0.14610462353548401</v>
      </c>
      <c r="Q1380" s="17">
        <f t="shared" ref="Q1380" si="6303">Q1379*(1+$N1380)+Q1379*$Y$3</f>
        <v>0.23458740666036135</v>
      </c>
      <c r="R1380" s="17">
        <f t="shared" ref="R1380" si="6304">R1379*(1+$N1380)+R1379*$Y$3</f>
        <v>0.84431403285326057</v>
      </c>
      <c r="S1380" s="17">
        <f t="shared" ref="S1380" si="6305">S1379*(1+$N1380)+S1379*$Y$3</f>
        <v>2.5699788455801404</v>
      </c>
      <c r="T1380" s="17">
        <f t="shared" ref="T1380" si="6306">T1379*(1+$N1380)+T1379*$Y$3</f>
        <v>3.2197073863517858</v>
      </c>
      <c r="U1380" s="17">
        <f t="shared" ref="U1380" si="6307">U1379*(1+$N1380)+U1379*$Y$3</f>
        <v>20.023152518797517</v>
      </c>
    </row>
    <row r="1381" spans="1:21" x14ac:dyDescent="0.25">
      <c r="A1381" s="1">
        <v>44661</v>
      </c>
      <c r="B1381" s="12">
        <v>42207.671875</v>
      </c>
      <c r="C1381" s="2">
        <f t="shared" si="6061"/>
        <v>-1.3427680056589505E-2</v>
      </c>
      <c r="D1381" s="9">
        <f t="shared" si="6062"/>
        <v>-1.3427680056589505E-2</v>
      </c>
      <c r="E1381" s="10">
        <f t="shared" si="6053"/>
        <v>3.3035643820133759E-3</v>
      </c>
      <c r="F1381" s="10">
        <f t="shared" si="5994"/>
        <v>1.5136841711637391E-2</v>
      </c>
      <c r="G1381" s="10">
        <f t="shared" si="5913"/>
        <v>3.1633861465405332E-2</v>
      </c>
      <c r="H1381" s="10">
        <f t="shared" si="5854"/>
        <v>0.14493869623473637</v>
      </c>
      <c r="I1381" s="10">
        <f t="shared" si="6256"/>
        <v>0.65325640525615258</v>
      </c>
      <c r="J1381" s="10">
        <f t="shared" si="6197"/>
        <v>0.99905900021245042</v>
      </c>
      <c r="K1381" s="10">
        <f t="shared" si="6116"/>
        <v>11.254596983970734</v>
      </c>
      <c r="N1381" s="15">
        <f t="shared" si="6064"/>
        <v>0</v>
      </c>
      <c r="O1381" s="17">
        <f t="shared" ref="O1381" si="6308">O1380</f>
        <v>4.1613733461174703E-2</v>
      </c>
      <c r="P1381" s="17">
        <f t="shared" ref="P1381" si="6309">P1380</f>
        <v>0.14610462353548401</v>
      </c>
      <c r="Q1381" s="17">
        <f t="shared" ref="Q1381" si="6310">Q1380</f>
        <v>0.23458740666036135</v>
      </c>
      <c r="R1381" s="17">
        <f t="shared" ref="R1381" si="6311">R1380</f>
        <v>0.84431403285326057</v>
      </c>
      <c r="S1381" s="17">
        <f t="shared" ref="S1381" si="6312">S1380</f>
        <v>2.5699788455801404</v>
      </c>
      <c r="T1381" s="17">
        <f t="shared" ref="T1381" si="6313">T1380</f>
        <v>3.2197073863517858</v>
      </c>
      <c r="U1381" s="17">
        <f t="shared" ref="U1381" si="6314">U1380</f>
        <v>20.023152518797517</v>
      </c>
    </row>
    <row r="1382" spans="1:21" x14ac:dyDescent="0.25">
      <c r="A1382" s="1">
        <v>44662</v>
      </c>
      <c r="B1382" s="12">
        <v>39521.902344000002</v>
      </c>
      <c r="C1382" s="2">
        <f t="shared" si="6061"/>
        <v>-6.3632259532201405E-2</v>
      </c>
      <c r="D1382" s="9">
        <f t="shared" si="6062"/>
        <v>-6.3632259532201405E-2</v>
      </c>
      <c r="E1382" s="10">
        <f t="shared" si="6053"/>
        <v>3.1078324939886994E-3</v>
      </c>
      <c r="F1382" s="10">
        <f t="shared" si="5994"/>
        <v>1.4240003550080572E-2</v>
      </c>
      <c r="G1382" s="10">
        <f t="shared" si="5913"/>
        <v>2.9759596364399114E-2</v>
      </c>
      <c r="H1382" s="10">
        <f t="shared" si="5854"/>
        <v>0.13635126720919086</v>
      </c>
      <c r="I1382" s="10">
        <f t="shared" si="6256"/>
        <v>0.61455181385749091</v>
      </c>
      <c r="J1382" s="10">
        <f t="shared" si="6197"/>
        <v>0.93986605533621015</v>
      </c>
      <c r="K1382" s="10">
        <f t="shared" si="6116"/>
        <v>10.587776767412137</v>
      </c>
      <c r="M1382" s="14">
        <f t="shared" si="6108"/>
        <v>-7.6205505966514653E-2</v>
      </c>
      <c r="N1382" s="15">
        <f t="shared" si="6064"/>
        <v>-7.6205505966514653E-2</v>
      </c>
      <c r="O1382" s="17">
        <f t="shared" ref="O1382" si="6315">O1381*(1+$N1382)+O1381*$Y$3</f>
        <v>3.8670558304931706E-2</v>
      </c>
      <c r="P1382" s="17">
        <f t="shared" ref="P1382" si="6316">P1381*(1+$N1382)+P1381*$Y$3</f>
        <v>0.1357712200545618</v>
      </c>
      <c r="Q1382" s="17">
        <f t="shared" ref="Q1382" si="6317">Q1381*(1+$N1382)+Q1381*$Y$3</f>
        <v>0.21799596508989003</v>
      </c>
      <c r="R1382" s="17">
        <f t="shared" ref="R1382" si="6318">R1381*(1+$N1382)+R1381*$Y$3</f>
        <v>0.78459903304725909</v>
      </c>
      <c r="S1382" s="17">
        <f t="shared" ref="S1382" si="6319">S1381*(1+$N1382)+S1381*$Y$3</f>
        <v>2.3882143831956593</v>
      </c>
      <c r="T1382" s="17">
        <f t="shared" ref="T1382" si="6320">T1381*(1+$N1382)+T1381*$Y$3</f>
        <v>2.9919901881647055</v>
      </c>
      <c r="U1382" s="17">
        <f t="shared" ref="U1382" si="6321">U1381*(1+$N1382)+U1381*$Y$3</f>
        <v>18.606993954270447</v>
      </c>
    </row>
    <row r="1383" spans="1:21" x14ac:dyDescent="0.25">
      <c r="A1383" s="1">
        <v>44663</v>
      </c>
      <c r="B1383" s="12">
        <v>40127.183594000002</v>
      </c>
      <c r="C1383" s="2">
        <f t="shared" si="6061"/>
        <v>1.5315083892764349E-2</v>
      </c>
      <c r="D1383" s="9">
        <f t="shared" si="6062"/>
        <v>0</v>
      </c>
      <c r="E1383" s="10">
        <f t="shared" si="6053"/>
        <v>3.1214558693048143E-3</v>
      </c>
      <c r="F1383" s="10">
        <f t="shared" si="5994"/>
        <v>1.4302425483450789E-2</v>
      </c>
      <c r="G1383" s="10">
        <f t="shared" si="5913"/>
        <v>2.9890049389558124E-2</v>
      </c>
      <c r="H1383" s="10">
        <f t="shared" si="5854"/>
        <v>0.13694897139421744</v>
      </c>
      <c r="I1383" s="10">
        <f t="shared" si="6256"/>
        <v>0.61724573961686624</v>
      </c>
      <c r="J1383" s="10">
        <f t="shared" si="6197"/>
        <v>0.94398601612672506</v>
      </c>
      <c r="K1383" s="10">
        <f t="shared" si="6116"/>
        <v>10.634188939543259</v>
      </c>
      <c r="N1383" s="15">
        <f t="shared" si="6064"/>
        <v>0</v>
      </c>
      <c r="O1383" s="17">
        <f t="shared" ref="O1383" si="6322">O1382</f>
        <v>3.8670558304931706E-2</v>
      </c>
      <c r="P1383" s="17">
        <f t="shared" ref="P1383" si="6323">P1382</f>
        <v>0.1357712200545618</v>
      </c>
      <c r="Q1383" s="17">
        <f t="shared" ref="Q1383" si="6324">Q1382</f>
        <v>0.21799596508989003</v>
      </c>
      <c r="R1383" s="17">
        <f t="shared" ref="R1383" si="6325">R1382</f>
        <v>0.78459903304725909</v>
      </c>
      <c r="S1383" s="17">
        <f t="shared" ref="S1383" si="6326">S1382</f>
        <v>2.3882143831956593</v>
      </c>
      <c r="T1383" s="17">
        <f t="shared" ref="T1383" si="6327">T1382</f>
        <v>2.9919901881647055</v>
      </c>
      <c r="U1383" s="17">
        <f t="shared" ref="U1383" si="6328">U1382</f>
        <v>18.606993954270447</v>
      </c>
    </row>
    <row r="1384" spans="1:21" x14ac:dyDescent="0.25">
      <c r="A1384" s="1">
        <v>44664</v>
      </c>
      <c r="B1384" s="12">
        <v>41166.730469000002</v>
      </c>
      <c r="C1384" s="2">
        <f t="shared" si="6061"/>
        <v>2.5906300464990466E-2</v>
      </c>
      <c r="D1384" s="9">
        <f t="shared" si="6062"/>
        <v>0</v>
      </c>
      <c r="E1384" s="10">
        <f t="shared" si="6053"/>
        <v>3.1351389635264244E-3</v>
      </c>
      <c r="F1384" s="10">
        <f t="shared" si="5994"/>
        <v>1.4365121047213861E-2</v>
      </c>
      <c r="G1384" s="10">
        <f t="shared" si="5913"/>
        <v>3.0021074263594544E-2</v>
      </c>
      <c r="H1384" s="10">
        <f t="shared" ref="H1384:H1447" si="6329">H1383*(1+$D1384)+H1383*$Y$2</f>
        <v>0.13754929565238389</v>
      </c>
      <c r="I1384" s="10">
        <f t="shared" si="6256"/>
        <v>0.61995147436587172</v>
      </c>
      <c r="J1384" s="10">
        <f t="shared" si="6197"/>
        <v>0.94812403701933534</v>
      </c>
      <c r="K1384" s="10">
        <f t="shared" si="6116"/>
        <v>10.680804562291941</v>
      </c>
      <c r="M1384" s="14">
        <f t="shared" ref="M1384" si="6330">(B1384-B1382)/B1382</f>
        <v>4.1618141522727303E-2</v>
      </c>
      <c r="N1384" s="15">
        <f t="shared" si="6064"/>
        <v>0</v>
      </c>
      <c r="O1384" s="17">
        <f t="shared" ref="O1384" si="6331">O1383*(1+$N1384)+O1383*$Y$3</f>
        <v>3.8882451775095715E-2</v>
      </c>
      <c r="P1384" s="17">
        <f t="shared" ref="P1384" si="6332">P1383*(1+$N1384)+P1383*$Y$3</f>
        <v>0.13651517194527171</v>
      </c>
      <c r="Q1384" s="17">
        <f t="shared" ref="Q1384" si="6333">Q1383*(1+$N1384)+Q1383*$Y$3</f>
        <v>0.21919046352873875</v>
      </c>
      <c r="R1384" s="17">
        <f t="shared" ref="R1384" si="6334">R1383*(1+$N1384)+R1383*$Y$3</f>
        <v>0.78889820583107972</v>
      </c>
      <c r="S1384" s="17">
        <f t="shared" ref="S1384" si="6335">S1383*(1+$N1384)+S1383*$Y$3</f>
        <v>2.4013004894049503</v>
      </c>
      <c r="T1384" s="17">
        <f t="shared" ref="T1384" si="6336">T1383*(1+$N1384)+T1383*$Y$3</f>
        <v>3.0083846549491695</v>
      </c>
      <c r="U1384" s="17">
        <f t="shared" ref="U1384" si="6337">U1383*(1+$N1384)+U1383*$Y$3</f>
        <v>18.708950085526723</v>
      </c>
    </row>
    <row r="1385" spans="1:21" x14ac:dyDescent="0.25">
      <c r="A1385" s="1">
        <v>44665</v>
      </c>
      <c r="B1385" s="12">
        <v>39935.515625</v>
      </c>
      <c r="C1385" s="2">
        <f t="shared" si="6061"/>
        <v>-2.9908006537637231E-2</v>
      </c>
      <c r="D1385" s="9">
        <f t="shared" si="6062"/>
        <v>-2.9908006537637231E-2</v>
      </c>
      <c r="E1385" s="10">
        <f t="shared" si="6053"/>
        <v>3.0551162818174839E-3</v>
      </c>
      <c r="F1385" s="10">
        <f t="shared" si="5994"/>
        <v>1.3998459306651461E-2</v>
      </c>
      <c r="G1385" s="10">
        <f t="shared" si="5913"/>
        <v>2.9254803007900697E-2</v>
      </c>
      <c r="H1385" s="10">
        <f t="shared" si="6329"/>
        <v>0.13403842623532339</v>
      </c>
      <c r="I1385" s="10">
        <f t="shared" si="6256"/>
        <v>0.60412755712158894</v>
      </c>
      <c r="J1385" s="10">
        <f t="shared" si="6197"/>
        <v>0.92392369728394652</v>
      </c>
      <c r="K1385" s="10">
        <f t="shared" si="6116"/>
        <v>10.408182954820257</v>
      </c>
      <c r="N1385" s="15">
        <f t="shared" si="6064"/>
        <v>0</v>
      </c>
      <c r="O1385" s="17">
        <f t="shared" ref="O1385" si="6338">O1384</f>
        <v>3.8882451775095715E-2</v>
      </c>
      <c r="P1385" s="17">
        <f t="shared" ref="P1385" si="6339">P1384</f>
        <v>0.13651517194527171</v>
      </c>
      <c r="Q1385" s="17">
        <f t="shared" ref="Q1385" si="6340">Q1384</f>
        <v>0.21919046352873875</v>
      </c>
      <c r="R1385" s="17">
        <f t="shared" ref="R1385" si="6341">R1384</f>
        <v>0.78889820583107972</v>
      </c>
      <c r="S1385" s="17">
        <f t="shared" ref="S1385" si="6342">S1384</f>
        <v>2.4013004894049503</v>
      </c>
      <c r="T1385" s="17">
        <f t="shared" ref="T1385" si="6343">T1384</f>
        <v>3.0083846549491695</v>
      </c>
      <c r="U1385" s="17">
        <f t="shared" ref="U1385" si="6344">U1384</f>
        <v>18.708950085526723</v>
      </c>
    </row>
    <row r="1386" spans="1:21" x14ac:dyDescent="0.25">
      <c r="A1386" s="1">
        <v>44666</v>
      </c>
      <c r="B1386" s="12">
        <v>40553.464844000002</v>
      </c>
      <c r="C1386" s="2">
        <f t="shared" si="6061"/>
        <v>1.5473675732714466E-2</v>
      </c>
      <c r="D1386" s="9">
        <f t="shared" si="6062"/>
        <v>0</v>
      </c>
      <c r="E1386" s="10">
        <f t="shared" si="6053"/>
        <v>3.0685085723679167E-3</v>
      </c>
      <c r="F1386" s="10">
        <f t="shared" si="5994"/>
        <v>1.4059822415940892E-2</v>
      </c>
      <c r="G1386" s="10">
        <f t="shared" si="5913"/>
        <v>2.9383043240264098E-2</v>
      </c>
      <c r="H1386" s="10">
        <f t="shared" si="6329"/>
        <v>0.13462599193936864</v>
      </c>
      <c r="I1386" s="10">
        <f t="shared" si="6256"/>
        <v>0.60677578750897121</v>
      </c>
      <c r="J1386" s="10">
        <f t="shared" si="6197"/>
        <v>0.92797377376519119</v>
      </c>
      <c r="K1386" s="10">
        <f t="shared" si="6116"/>
        <v>10.453807866403031</v>
      </c>
      <c r="M1386" s="14">
        <f t="shared" si="6108"/>
        <v>-1.4897117599898068E-2</v>
      </c>
      <c r="N1386" s="15">
        <f t="shared" si="6064"/>
        <v>-1.4897117599898068E-2</v>
      </c>
      <c r="O1386" s="17">
        <f t="shared" ref="O1386" si="6345">O1385*(1+$N1386)+O1385*$Y$3</f>
        <v>3.8516269848704245E-2</v>
      </c>
      <c r="P1386" s="17">
        <f t="shared" ref="P1386" si="6346">P1385*(1+$N1386)+P1385*$Y$3</f>
        <v>0.13522951771405883</v>
      </c>
      <c r="Q1386" s="17">
        <f t="shared" ref="Q1386" si="6347">Q1385*(1+$N1386)+Q1385*$Y$3</f>
        <v>0.21712620105254887</v>
      </c>
      <c r="R1386" s="17">
        <f t="shared" ref="R1386" si="6348">R1385*(1+$N1386)+R1385*$Y$3</f>
        <v>0.78146862637943038</v>
      </c>
      <c r="S1386" s="17">
        <f t="shared" ref="S1386" si="6349">S1385*(1+$N1386)+S1385*$Y$3</f>
        <v>2.3786858445224413</v>
      </c>
      <c r="T1386" s="17">
        <f t="shared" ref="T1386" si="6350">T1385*(1+$N1386)+T1385*$Y$3</f>
        <v>2.9800526944378367</v>
      </c>
      <c r="U1386" s="17">
        <f t="shared" ref="U1386" si="6351">U1385*(1+$N1386)+U1385*$Y$3</f>
        <v>18.532755450921194</v>
      </c>
    </row>
    <row r="1387" spans="1:21" x14ac:dyDescent="0.25">
      <c r="A1387" s="1">
        <v>44667</v>
      </c>
      <c r="B1387" s="12">
        <v>40424.484375</v>
      </c>
      <c r="C1387" s="2">
        <f t="shared" si="6061"/>
        <v>-3.1805042922019256E-3</v>
      </c>
      <c r="D1387" s="9">
        <f t="shared" si="6062"/>
        <v>-3.1805042922019256E-3</v>
      </c>
      <c r="E1387" s="10">
        <f t="shared" si="6053"/>
        <v>3.0722001641644548E-3</v>
      </c>
      <c r="F1387" s="10">
        <f t="shared" si="5994"/>
        <v>1.4076737188661053E-2</v>
      </c>
      <c r="G1387" s="10">
        <f t="shared" si="5913"/>
        <v>2.9418392726447667E-2</v>
      </c>
      <c r="H1387" s="10">
        <f t="shared" si="6329"/>
        <v>0.13478795472869226</v>
      </c>
      <c r="I1387" s="10">
        <f t="shared" si="6256"/>
        <v>0.60750577358092717</v>
      </c>
      <c r="J1387" s="10">
        <f t="shared" si="6197"/>
        <v>0.92909017943584271</v>
      </c>
      <c r="K1387" s="10">
        <f t="shared" si="6116"/>
        <v>10.466384396809273</v>
      </c>
      <c r="N1387" s="15">
        <f t="shared" si="6064"/>
        <v>0</v>
      </c>
      <c r="O1387" s="17">
        <f t="shared" ref="O1387" si="6352">O1386</f>
        <v>3.8516269848704245E-2</v>
      </c>
      <c r="P1387" s="17">
        <f t="shared" ref="P1387" si="6353">P1386</f>
        <v>0.13522951771405883</v>
      </c>
      <c r="Q1387" s="17">
        <f t="shared" ref="Q1387" si="6354">Q1386</f>
        <v>0.21712620105254887</v>
      </c>
      <c r="R1387" s="17">
        <f t="shared" ref="R1387" si="6355">R1386</f>
        <v>0.78146862637943038</v>
      </c>
      <c r="S1387" s="17">
        <f t="shared" ref="S1387" si="6356">S1386</f>
        <v>2.3786858445224413</v>
      </c>
      <c r="T1387" s="17">
        <f t="shared" ref="T1387" si="6357">T1386</f>
        <v>2.9800526944378367</v>
      </c>
      <c r="U1387" s="17">
        <f t="shared" ref="U1387" si="6358">U1386</f>
        <v>18.532755450921194</v>
      </c>
    </row>
    <row r="1388" spans="1:21" x14ac:dyDescent="0.25">
      <c r="A1388" s="1">
        <v>44668</v>
      </c>
      <c r="B1388" s="12">
        <v>39716.953125</v>
      </c>
      <c r="C1388" s="2">
        <f t="shared" si="6061"/>
        <v>-1.7502542356175693E-2</v>
      </c>
      <c r="D1388" s="9">
        <f t="shared" si="6062"/>
        <v>-1.7502542356175693E-2</v>
      </c>
      <c r="E1388" s="10">
        <f t="shared" si="6053"/>
        <v>3.0318960294663335E-3</v>
      </c>
      <c r="F1388" s="10">
        <f t="shared" si="5994"/>
        <v>1.3892064744990329E-2</v>
      </c>
      <c r="G1388" s="10">
        <f t="shared" si="5913"/>
        <v>2.9032453399681357E-2</v>
      </c>
      <c r="H1388" s="10">
        <f t="shared" si="6329"/>
        <v>0.13301967415035079</v>
      </c>
      <c r="I1388" s="10">
        <f t="shared" si="6256"/>
        <v>0.59953591705468368</v>
      </c>
      <c r="J1388" s="10">
        <f t="shared" si="6197"/>
        <v>0.91690146329179933</v>
      </c>
      <c r="K1388" s="10">
        <f t="shared" si="6116"/>
        <v>10.329076101779597</v>
      </c>
      <c r="M1388" s="14">
        <f t="shared" ref="M1388" si="6359">(B1388-B1386)/B1386</f>
        <v>-2.0627379737289356E-2</v>
      </c>
      <c r="N1388" s="15">
        <f t="shared" si="6064"/>
        <v>-2.0627379737289356E-2</v>
      </c>
      <c r="O1388" s="17">
        <f t="shared" ref="O1388" si="6360">O1387*(1+$N1388)+O1387*$Y$3</f>
        <v>3.7932828178436621E-2</v>
      </c>
      <c r="P1388" s="17">
        <f t="shared" ref="P1388" si="6361">P1387*(1+$N1388)+P1387*$Y$3</f>
        <v>0.13318107075918761</v>
      </c>
      <c r="Q1388" s="17">
        <f t="shared" ref="Q1388" si="6362">Q1387*(1+$N1388)+Q1387*$Y$3</f>
        <v>0.21383718906103003</v>
      </c>
      <c r="R1388" s="17">
        <f t="shared" ref="R1388" si="6363">R1387*(1+$N1388)+R1387*$Y$3</f>
        <v>0.76963099614089614</v>
      </c>
      <c r="S1388" s="17">
        <f t="shared" ref="S1388" si="6364">S1387*(1+$N1388)+S1387*$Y$3</f>
        <v>2.3426536833702412</v>
      </c>
      <c r="T1388" s="17">
        <f t="shared" ref="T1388" si="6365">T1387*(1+$N1388)+T1387*$Y$3</f>
        <v>2.9349110717324685</v>
      </c>
      <c r="U1388" s="17">
        <f t="shared" ref="U1388" si="6366">U1387*(1+$N1388)+U1387*$Y$3</f>
        <v>18.252022611593276</v>
      </c>
    </row>
    <row r="1389" spans="1:21" x14ac:dyDescent="0.25">
      <c r="A1389" s="1">
        <v>44669</v>
      </c>
      <c r="B1389" s="12">
        <v>40826.214844000002</v>
      </c>
      <c r="C1389" s="2">
        <f t="shared" si="6061"/>
        <v>2.7929174614901981E-2</v>
      </c>
      <c r="D1389" s="9">
        <f t="shared" si="6062"/>
        <v>0</v>
      </c>
      <c r="E1389" s="10">
        <f t="shared" si="6053"/>
        <v>3.0451865326091994E-3</v>
      </c>
      <c r="F1389" s="10">
        <f t="shared" si="5994"/>
        <v>1.3952961467160149E-2</v>
      </c>
      <c r="G1389" s="10">
        <f t="shared" si="5913"/>
        <v>2.9159718948830644E-2</v>
      </c>
      <c r="H1389" s="10">
        <f t="shared" si="6329"/>
        <v>0.13360277409183177</v>
      </c>
      <c r="I1389" s="10">
        <f t="shared" si="6256"/>
        <v>0.60216401970478639</v>
      </c>
      <c r="J1389" s="10">
        <f t="shared" si="6197"/>
        <v>0.92092075737746204</v>
      </c>
      <c r="K1389" s="10">
        <f t="shared" si="6116"/>
        <v>10.374354243595617</v>
      </c>
      <c r="N1389" s="15">
        <f t="shared" si="6064"/>
        <v>0</v>
      </c>
      <c r="O1389" s="17">
        <f t="shared" ref="O1389" si="6367">O1388</f>
        <v>3.7932828178436621E-2</v>
      </c>
      <c r="P1389" s="17">
        <f t="shared" ref="P1389" si="6368">P1388</f>
        <v>0.13318107075918761</v>
      </c>
      <c r="Q1389" s="17">
        <f t="shared" ref="Q1389" si="6369">Q1388</f>
        <v>0.21383718906103003</v>
      </c>
      <c r="R1389" s="17">
        <f t="shared" ref="R1389" si="6370">R1388</f>
        <v>0.76963099614089614</v>
      </c>
      <c r="S1389" s="17">
        <f t="shared" ref="S1389" si="6371">S1388</f>
        <v>2.3426536833702412</v>
      </c>
      <c r="T1389" s="17">
        <f t="shared" ref="T1389" si="6372">T1388</f>
        <v>2.9349110717324685</v>
      </c>
      <c r="U1389" s="17">
        <f t="shared" ref="U1389" si="6373">U1388</f>
        <v>18.252022611593276</v>
      </c>
    </row>
    <row r="1390" spans="1:21" x14ac:dyDescent="0.25">
      <c r="A1390" s="1">
        <v>44670</v>
      </c>
      <c r="B1390" s="12">
        <v>41502.75</v>
      </c>
      <c r="C1390" s="2">
        <f t="shared" si="6061"/>
        <v>1.6571096747153492E-2</v>
      </c>
      <c r="D1390" s="9">
        <f t="shared" si="6062"/>
        <v>0</v>
      </c>
      <c r="E1390" s="10">
        <f t="shared" si="6053"/>
        <v>3.0585352954918699E-3</v>
      </c>
      <c r="F1390" s="10">
        <f t="shared" si="5994"/>
        <v>1.4014125133865508E-2</v>
      </c>
      <c r="G1390" s="10">
        <f t="shared" si="5913"/>
        <v>2.9287542374359765E-2</v>
      </c>
      <c r="H1390" s="10">
        <f t="shared" si="6329"/>
        <v>0.13418843008785075</v>
      </c>
      <c r="I1390" s="10">
        <f t="shared" si="6256"/>
        <v>0.60480364280486221</v>
      </c>
      <c r="J1390" s="10">
        <f t="shared" si="6197"/>
        <v>0.92495767028651388</v>
      </c>
      <c r="K1390" s="10">
        <f t="shared" si="6116"/>
        <v>10.419830864937406</v>
      </c>
      <c r="M1390" s="14">
        <f t="shared" si="6108"/>
        <v>4.4963088416667157E-2</v>
      </c>
      <c r="N1390" s="15">
        <f t="shared" si="6064"/>
        <v>0</v>
      </c>
      <c r="O1390" s="17">
        <f t="shared" ref="O1390" si="6374">O1389*(1+$N1390)+O1389*$Y$3</f>
        <v>3.8140679291743126E-2</v>
      </c>
      <c r="P1390" s="17">
        <f t="shared" ref="P1390" si="6375">P1389*(1+$N1390)+P1389*$Y$3</f>
        <v>0.13391083005101878</v>
      </c>
      <c r="Q1390" s="17">
        <f t="shared" ref="Q1390" si="6376">Q1389*(1+$N1390)+Q1389*$Y$3</f>
        <v>0.21500889968602196</v>
      </c>
      <c r="R1390" s="17">
        <f t="shared" ref="R1390" si="6377">R1389*(1+$N1390)+R1389*$Y$3</f>
        <v>0.77384815228413395</v>
      </c>
      <c r="S1390" s="17">
        <f t="shared" ref="S1390" si="6378">S1389*(1+$N1390)+S1389*$Y$3</f>
        <v>2.355490141909256</v>
      </c>
      <c r="T1390" s="17">
        <f t="shared" ref="T1390" si="6379">T1389*(1+$N1390)+T1389*$Y$3</f>
        <v>2.950992776235112</v>
      </c>
      <c r="U1390" s="17">
        <f t="shared" ref="U1390" si="6380">U1389*(1+$N1390)+U1389*$Y$3</f>
        <v>18.352033694396528</v>
      </c>
    </row>
    <row r="1391" spans="1:21" x14ac:dyDescent="0.25">
      <c r="A1391" s="1">
        <v>44671</v>
      </c>
      <c r="B1391" s="12">
        <v>41374.378905999998</v>
      </c>
      <c r="C1391" s="2">
        <f t="shared" si="6061"/>
        <v>-3.0930744107318647E-3</v>
      </c>
      <c r="D1391" s="9">
        <f t="shared" si="6062"/>
        <v>-3.0930744107318647E-3</v>
      </c>
      <c r="E1391" s="10">
        <f t="shared" si="6053"/>
        <v>3.0624822962426997E-3</v>
      </c>
      <c r="F1391" s="10">
        <f t="shared" si="5994"/>
        <v>1.4032210183433879E-2</v>
      </c>
      <c r="G1391" s="10">
        <f t="shared" si="5913"/>
        <v>2.9325337573882865E-2</v>
      </c>
      <c r="H1391" s="10">
        <f t="shared" si="6329"/>
        <v>0.13436159854370938</v>
      </c>
      <c r="I1391" s="10">
        <f t="shared" si="6256"/>
        <v>0.60558413418443657</v>
      </c>
      <c r="J1391" s="10">
        <f t="shared" si="6197"/>
        <v>0.92615131635117998</v>
      </c>
      <c r="K1391" s="10">
        <f t="shared" si="6116"/>
        <v>10.43327752363971</v>
      </c>
      <c r="N1391" s="15">
        <f t="shared" si="6064"/>
        <v>0</v>
      </c>
      <c r="O1391" s="17">
        <f t="shared" ref="O1391" si="6381">O1390</f>
        <v>3.8140679291743126E-2</v>
      </c>
      <c r="P1391" s="17">
        <f t="shared" ref="P1391" si="6382">P1390</f>
        <v>0.13391083005101878</v>
      </c>
      <c r="Q1391" s="17">
        <f t="shared" ref="Q1391" si="6383">Q1390</f>
        <v>0.21500889968602196</v>
      </c>
      <c r="R1391" s="17">
        <f t="shared" ref="R1391" si="6384">R1390</f>
        <v>0.77384815228413395</v>
      </c>
      <c r="S1391" s="17">
        <f t="shared" ref="S1391" si="6385">S1390</f>
        <v>2.355490141909256</v>
      </c>
      <c r="T1391" s="17">
        <f t="shared" ref="T1391" si="6386">T1390</f>
        <v>2.950992776235112</v>
      </c>
      <c r="U1391" s="17">
        <f t="shared" ref="U1391" si="6387">U1390</f>
        <v>18.352033694396528</v>
      </c>
    </row>
    <row r="1392" spans="1:21" x14ac:dyDescent="0.25">
      <c r="A1392" s="1">
        <v>44672</v>
      </c>
      <c r="B1392" s="12">
        <v>40527.363280999998</v>
      </c>
      <c r="C1392" s="2">
        <f t="shared" si="6061"/>
        <v>-2.0471984048977907E-2</v>
      </c>
      <c r="D1392" s="9">
        <f t="shared" si="6062"/>
        <v>-2.0471984048977907E-2</v>
      </c>
      <c r="E1392" s="10">
        <f t="shared" si="6053"/>
        <v>3.0132117874524769E-3</v>
      </c>
      <c r="F1392" s="10">
        <f t="shared" si="5994"/>
        <v>1.3806454058725055E-2</v>
      </c>
      <c r="G1392" s="10">
        <f t="shared" ref="G1392:G1455" si="6388">G1391*(1+$D1392)+G1391*$Y$2</f>
        <v>2.8853539155820847E-2</v>
      </c>
      <c r="H1392" s="10">
        <f t="shared" si="6329"/>
        <v>0.13219993239130803</v>
      </c>
      <c r="I1392" s="10">
        <f t="shared" si="6256"/>
        <v>0.59584124083182499</v>
      </c>
      <c r="J1392" s="10">
        <f t="shared" si="6197"/>
        <v>0.91125100276264359</v>
      </c>
      <c r="K1392" s="10">
        <f t="shared" si="6116"/>
        <v>10.265422547769317</v>
      </c>
      <c r="M1392" s="14">
        <f t="shared" ref="M1392" si="6389">(B1392-B1390)/B1390</f>
        <v>-2.350173708971097E-2</v>
      </c>
      <c r="N1392" s="15">
        <f t="shared" si="6064"/>
        <v>-2.350173708971097E-2</v>
      </c>
      <c r="O1392" s="17">
        <f t="shared" ref="O1392" si="6390">O1391*(1+$N1392)+O1391*$Y$3</f>
        <v>3.7453297098122E-2</v>
      </c>
      <c r="P1392" s="17">
        <f t="shared" ref="P1392" si="6391">P1391*(1+$N1392)+P1391*$Y$3</f>
        <v>0.13149745090257708</v>
      </c>
      <c r="Q1392" s="17">
        <f t="shared" ref="Q1392" si="6392">Q1391*(1+$N1392)+Q1391*$Y$3</f>
        <v>0.21113394801083674</v>
      </c>
      <c r="R1392" s="17">
        <f t="shared" ref="R1392" si="6393">R1391*(1+$N1392)+R1391*$Y$3</f>
        <v>0.75990164030992591</v>
      </c>
      <c r="S1392" s="17">
        <f t="shared" ref="S1392" si="6394">S1391*(1+$N1392)+S1391*$Y$3</f>
        <v>2.3130388271748314</v>
      </c>
      <c r="T1392" s="17">
        <f t="shared" ref="T1392" si="6395">T1391*(1+$N1392)+T1391*$Y$3</f>
        <v>2.8978091432858237</v>
      </c>
      <c r="U1392" s="17">
        <f t="shared" ref="U1392" si="6396">U1391*(1+$N1392)+U1391*$Y$3</f>
        <v>18.021288112185722</v>
      </c>
    </row>
    <row r="1393" spans="1:21" x14ac:dyDescent="0.25">
      <c r="A1393" s="1">
        <v>44673</v>
      </c>
      <c r="B1393" s="12">
        <v>39740.320312999997</v>
      </c>
      <c r="C1393" s="2">
        <f t="shared" si="6061"/>
        <v>-1.9420038815330044E-2</v>
      </c>
      <c r="D1393" s="9">
        <f t="shared" si="6062"/>
        <v>-1.9420038815330044E-2</v>
      </c>
      <c r="E1393" s="10">
        <f t="shared" si="6053"/>
        <v>2.9679036971975701E-3</v>
      </c>
      <c r="F1393" s="10">
        <f t="shared" si="5994"/>
        <v>1.3598853627451748E-2</v>
      </c>
      <c r="G1393" s="10">
        <f t="shared" si="6388"/>
        <v>2.8419683572987527E-2</v>
      </c>
      <c r="H1393" s="10">
        <f t="shared" si="6329"/>
        <v>0.13021211112583303</v>
      </c>
      <c r="I1393" s="10">
        <f t="shared" si="6256"/>
        <v>0.5868818876162224</v>
      </c>
      <c r="J1393" s="10">
        <f t="shared" si="6197"/>
        <v>0.89754899786210174</v>
      </c>
      <c r="K1393" s="10">
        <f t="shared" si="6116"/>
        <v>10.111066755974038</v>
      </c>
      <c r="N1393" s="15">
        <f t="shared" si="6064"/>
        <v>0</v>
      </c>
      <c r="O1393" s="17">
        <f t="shared" ref="O1393" si="6397">O1392</f>
        <v>3.7453297098122E-2</v>
      </c>
      <c r="P1393" s="17">
        <f t="shared" ref="P1393" si="6398">P1392</f>
        <v>0.13149745090257708</v>
      </c>
      <c r="Q1393" s="17">
        <f t="shared" ref="Q1393" si="6399">Q1392</f>
        <v>0.21113394801083674</v>
      </c>
      <c r="R1393" s="17">
        <f t="shared" ref="R1393" si="6400">R1392</f>
        <v>0.75990164030992591</v>
      </c>
      <c r="S1393" s="17">
        <f t="shared" ref="S1393" si="6401">S1392</f>
        <v>2.3130388271748314</v>
      </c>
      <c r="T1393" s="17">
        <f t="shared" ref="T1393" si="6402">T1392</f>
        <v>2.8978091432858237</v>
      </c>
      <c r="U1393" s="17">
        <f t="shared" ref="U1393" si="6403">U1392</f>
        <v>18.021288112185722</v>
      </c>
    </row>
    <row r="1394" spans="1:21" x14ac:dyDescent="0.25">
      <c r="A1394" s="1">
        <v>44674</v>
      </c>
      <c r="B1394" s="12">
        <v>39486.730469000002</v>
      </c>
      <c r="C1394" s="2">
        <f t="shared" si="6061"/>
        <v>-6.3811726227339799E-3</v>
      </c>
      <c r="D1394" s="9">
        <f t="shared" si="6062"/>
        <v>-6.3811726227339799E-3</v>
      </c>
      <c r="E1394" s="10">
        <f t="shared" si="6053"/>
        <v>2.9619749801877353E-3</v>
      </c>
      <c r="F1394" s="10">
        <f t="shared" si="5994"/>
        <v>1.3571688408145119E-2</v>
      </c>
      <c r="G1394" s="10">
        <f t="shared" si="6388"/>
        <v>2.8362912101065309E-2</v>
      </c>
      <c r="H1394" s="10">
        <f t="shared" si="6329"/>
        <v>0.12995199798306253</v>
      </c>
      <c r="I1394" s="10">
        <f t="shared" si="6256"/>
        <v>0.58570952591420367</v>
      </c>
      <c r="J1394" s="10">
        <f t="shared" si="6197"/>
        <v>0.8957560441298732</v>
      </c>
      <c r="K1394" s="10">
        <f t="shared" si="6116"/>
        <v>10.090868778013929</v>
      </c>
      <c r="M1394" s="14">
        <f t="shared" si="6108"/>
        <v>-2.5677288818043209E-2</v>
      </c>
      <c r="N1394" s="15">
        <f t="shared" si="6064"/>
        <v>-2.5677288818043209E-2</v>
      </c>
      <c r="O1394" s="17">
        <f t="shared" ref="O1394" si="6404">O1393*(1+$N1394)+O1393*$Y$3</f>
        <v>3.6696821517088675E-2</v>
      </c>
      <c r="P1394" s="17">
        <f t="shared" ref="P1394" si="6405">P1393*(1+$N1394)+P1393*$Y$3</f>
        <v>0.12884148685446353</v>
      </c>
      <c r="Q1394" s="17">
        <f t="shared" ref="Q1394" si="6406">Q1393*(1+$N1394)+Q1393*$Y$3</f>
        <v>0.20686949899373364</v>
      </c>
      <c r="R1394" s="17">
        <f t="shared" ref="R1394" si="6407">R1393*(1+$N1394)+R1393*$Y$3</f>
        <v>0.74455327102282109</v>
      </c>
      <c r="S1394" s="17">
        <f t="shared" ref="S1394" si="6408">S1393*(1+$N1394)+S1393*$Y$3</f>
        <v>2.2663204465164979</v>
      </c>
      <c r="T1394" s="17">
        <f t="shared" ref="T1394" si="6409">T1393*(1+$N1394)+T1393*$Y$3</f>
        <v>2.8392796672386873</v>
      </c>
      <c r="U1394" s="17">
        <f t="shared" ref="U1394" si="6410">U1393*(1+$N1394)+U1393*$Y$3</f>
        <v>17.657297076632322</v>
      </c>
    </row>
    <row r="1395" spans="1:21" x14ac:dyDescent="0.25">
      <c r="A1395" s="1">
        <v>44675</v>
      </c>
      <c r="B1395" s="12">
        <v>39469.292969000002</v>
      </c>
      <c r="C1395" s="2">
        <f t="shared" si="6061"/>
        <v>-4.4160404755946365E-4</v>
      </c>
      <c r="D1395" s="9">
        <f t="shared" si="6062"/>
        <v>-4.4160404755946365E-4</v>
      </c>
      <c r="E1395" s="10">
        <f t="shared" si="6053"/>
        <v>2.9736509599608664E-3</v>
      </c>
      <c r="F1395" s="10">
        <f t="shared" si="5994"/>
        <v>1.36251874283599E-2</v>
      </c>
      <c r="G1395" s="10">
        <f t="shared" si="6388"/>
        <v>2.8474717497874617E-2</v>
      </c>
      <c r="H1395" s="10">
        <f t="shared" si="6329"/>
        <v>0.13046426324866311</v>
      </c>
      <c r="I1395" s="10">
        <f t="shared" si="6256"/>
        <v>0.58801836802909246</v>
      </c>
      <c r="J1395" s="10">
        <f t="shared" si="6197"/>
        <v>0.89928707647244133</v>
      </c>
      <c r="K1395" s="10">
        <f t="shared" si="6116"/>
        <v>10.130646554846447</v>
      </c>
      <c r="N1395" s="15">
        <f t="shared" si="6064"/>
        <v>0</v>
      </c>
      <c r="O1395" s="17">
        <f t="shared" ref="O1395" si="6411">O1394</f>
        <v>3.6696821517088675E-2</v>
      </c>
      <c r="P1395" s="17">
        <f t="shared" ref="P1395" si="6412">P1394</f>
        <v>0.12884148685446353</v>
      </c>
      <c r="Q1395" s="17">
        <f t="shared" ref="Q1395" si="6413">Q1394</f>
        <v>0.20686949899373364</v>
      </c>
      <c r="R1395" s="17">
        <f t="shared" ref="R1395" si="6414">R1394</f>
        <v>0.74455327102282109</v>
      </c>
      <c r="S1395" s="17">
        <f t="shared" ref="S1395" si="6415">S1394</f>
        <v>2.2663204465164979</v>
      </c>
      <c r="T1395" s="17">
        <f t="shared" ref="T1395" si="6416">T1394</f>
        <v>2.8392796672386873</v>
      </c>
      <c r="U1395" s="17">
        <f t="shared" ref="U1395" si="6417">U1394</f>
        <v>17.657297076632322</v>
      </c>
    </row>
    <row r="1396" spans="1:21" x14ac:dyDescent="0.25">
      <c r="A1396" s="1">
        <v>44676</v>
      </c>
      <c r="B1396" s="12">
        <v>40458.308594000002</v>
      </c>
      <c r="C1396" s="2">
        <f t="shared" si="6061"/>
        <v>2.5057850055150301E-2</v>
      </c>
      <c r="D1396" s="9">
        <f t="shared" si="6062"/>
        <v>0</v>
      </c>
      <c r="E1396" s="10">
        <f t="shared" si="6053"/>
        <v>2.986686142251106E-3</v>
      </c>
      <c r="F1396" s="10">
        <f t="shared" si="5994"/>
        <v>1.3684914277360931E-2</v>
      </c>
      <c r="G1396" s="10">
        <f t="shared" si="6388"/>
        <v>2.8599538177317356E-2</v>
      </c>
      <c r="H1396" s="10">
        <f t="shared" si="6329"/>
        <v>0.13103616138893123</v>
      </c>
      <c r="I1396" s="10">
        <f t="shared" si="6256"/>
        <v>0.59059598279305558</v>
      </c>
      <c r="J1396" s="10">
        <f t="shared" si="6197"/>
        <v>0.90322915680766303</v>
      </c>
      <c r="K1396" s="10">
        <f t="shared" si="6116"/>
        <v>10.175054868511527</v>
      </c>
      <c r="M1396" s="14">
        <f t="shared" ref="M1396" si="6418">(B1396-B1394)/B1394</f>
        <v>2.4605180359583343E-2</v>
      </c>
      <c r="N1396" s="15">
        <f t="shared" si="6064"/>
        <v>0</v>
      </c>
      <c r="O1396" s="17">
        <f t="shared" ref="O1396" si="6419">O1395*(1+$N1396)+O1395*$Y$3</f>
        <v>3.6897899991154913E-2</v>
      </c>
      <c r="P1396" s="17">
        <f t="shared" ref="P1396" si="6420">P1395*(1+$N1396)+P1395*$Y$3</f>
        <v>0.12954746760435101</v>
      </c>
      <c r="Q1396" s="17">
        <f t="shared" ref="Q1396" si="6421">Q1395*(1+$N1396)+Q1395*$Y$3</f>
        <v>0.20800303049506916</v>
      </c>
      <c r="R1396" s="17">
        <f t="shared" ref="R1396" si="6422">R1395*(1+$N1396)+R1395*$Y$3</f>
        <v>0.74863301497363111</v>
      </c>
      <c r="S1396" s="17">
        <f t="shared" ref="S1396" si="6423">S1395*(1+$N1396)+S1395*$Y$3</f>
        <v>2.2787386407439856</v>
      </c>
      <c r="T1396" s="17">
        <f t="shared" ref="T1396" si="6424">T1395*(1+$N1396)+T1395*$Y$3</f>
        <v>2.8548373640454745</v>
      </c>
      <c r="U1396" s="17">
        <f t="shared" ref="U1396" si="6425">U1395*(1+$N1396)+U1395*$Y$3</f>
        <v>17.754049389380992</v>
      </c>
    </row>
    <row r="1397" spans="1:21" x14ac:dyDescent="0.25">
      <c r="A1397" s="1">
        <v>44677</v>
      </c>
      <c r="B1397" s="12">
        <v>38117.460937999997</v>
      </c>
      <c r="C1397" s="2">
        <f t="shared" si="6061"/>
        <v>-5.7858267865087049E-2</v>
      </c>
      <c r="D1397" s="9">
        <f t="shared" si="6062"/>
        <v>-5.7858267865087049E-2</v>
      </c>
      <c r="E1397" s="10">
        <f t="shared" si="6053"/>
        <v>2.8269739782191454E-3</v>
      </c>
      <c r="F1397" s="10">
        <f t="shared" si="5994"/>
        <v>1.2953117506716046E-2</v>
      </c>
      <c r="G1397" s="10">
        <f t="shared" si="6388"/>
        <v>2.7070186275221845E-2</v>
      </c>
      <c r="H1397" s="10">
        <f t="shared" si="6329"/>
        <v>0.12402904115429764</v>
      </c>
      <c r="I1397" s="10">
        <f t="shared" si="6256"/>
        <v>0.55901403611774569</v>
      </c>
      <c r="J1397" s="10">
        <f t="shared" si="6197"/>
        <v>0.85492924299690454</v>
      </c>
      <c r="K1397" s="10">
        <f t="shared" si="6116"/>
        <v>9.6309467986327597</v>
      </c>
      <c r="N1397" s="15">
        <f t="shared" si="6064"/>
        <v>0</v>
      </c>
      <c r="O1397" s="17">
        <f t="shared" ref="O1397" si="6426">O1396</f>
        <v>3.6897899991154913E-2</v>
      </c>
      <c r="P1397" s="17">
        <f t="shared" ref="P1397" si="6427">P1396</f>
        <v>0.12954746760435101</v>
      </c>
      <c r="Q1397" s="17">
        <f t="shared" ref="Q1397" si="6428">Q1396</f>
        <v>0.20800303049506916</v>
      </c>
      <c r="R1397" s="17">
        <f t="shared" ref="R1397" si="6429">R1396</f>
        <v>0.74863301497363111</v>
      </c>
      <c r="S1397" s="17">
        <f t="shared" ref="S1397" si="6430">S1396</f>
        <v>2.2787386407439856</v>
      </c>
      <c r="T1397" s="17">
        <f t="shared" ref="T1397" si="6431">T1396</f>
        <v>2.8548373640454745</v>
      </c>
      <c r="U1397" s="17">
        <f t="shared" ref="U1397" si="6432">U1396</f>
        <v>17.754049389380992</v>
      </c>
    </row>
    <row r="1398" spans="1:21" x14ac:dyDescent="0.25">
      <c r="A1398" s="1">
        <v>44678</v>
      </c>
      <c r="B1398" s="12">
        <v>39241.121094000002</v>
      </c>
      <c r="C1398" s="2">
        <f t="shared" si="6061"/>
        <v>2.9478882599963733E-2</v>
      </c>
      <c r="D1398" s="9">
        <f t="shared" si="6062"/>
        <v>0</v>
      </c>
      <c r="E1398" s="10">
        <f t="shared" si="6053"/>
        <v>2.8393661929181882E-3</v>
      </c>
      <c r="F1398" s="10">
        <f t="shared" si="5994"/>
        <v>1.3009898295786582E-2</v>
      </c>
      <c r="G1398" s="10">
        <f t="shared" si="6388"/>
        <v>2.7188850105469394E-2</v>
      </c>
      <c r="H1398" s="10">
        <f t="shared" si="6329"/>
        <v>0.12457273010182332</v>
      </c>
      <c r="I1398" s="10">
        <f t="shared" si="6256"/>
        <v>0.56146450860483721</v>
      </c>
      <c r="J1398" s="10">
        <f t="shared" si="6197"/>
        <v>0.85867687803469916</v>
      </c>
      <c r="K1398" s="10">
        <f t="shared" si="6116"/>
        <v>9.673164647613067</v>
      </c>
      <c r="M1398" s="14">
        <f t="shared" si="6108"/>
        <v>-3.0084982350955469E-2</v>
      </c>
      <c r="N1398" s="15">
        <f t="shared" si="6064"/>
        <v>-3.0084982350955469E-2</v>
      </c>
      <c r="O1398" s="17">
        <f t="shared" ref="O1398" si="6433">O1397*(1+$N1398)+O1397*$Y$3</f>
        <v>3.5990007595057834E-2</v>
      </c>
      <c r="P1398" s="17">
        <f t="shared" ref="P1398" si="6434">P1397*(1+$N1398)+P1397*$Y$3</f>
        <v>0.12635988346542124</v>
      </c>
      <c r="Q1398" s="17">
        <f t="shared" ref="Q1398" si="6435">Q1397*(1+$N1398)+Q1397*$Y$3</f>
        <v>0.20288500562652945</v>
      </c>
      <c r="R1398" s="17">
        <f t="shared" ref="R1398" si="6436">R1397*(1+$N1398)+R1397*$Y$3</f>
        <v>0.73021250264299109</v>
      </c>
      <c r="S1398" s="17">
        <f t="shared" ref="S1398" si="6437">S1397*(1+$N1398)+S1397*$Y$3</f>
        <v>2.2226690680821268</v>
      </c>
      <c r="T1398" s="17">
        <f t="shared" ref="T1398" si="6438">T1397*(1+$N1398)+T1397*$Y$3</f>
        <v>2.7845925767938415</v>
      </c>
      <c r="U1398" s="17">
        <f t="shared" ref="U1398" si="6439">U1397*(1+$N1398)+U1397*$Y$3</f>
        <v>17.317201589251038</v>
      </c>
    </row>
    <row r="1399" spans="1:21" x14ac:dyDescent="0.25">
      <c r="A1399" s="1">
        <v>44679</v>
      </c>
      <c r="B1399" s="12">
        <v>39773.828125</v>
      </c>
      <c r="C1399" s="2">
        <f t="shared" si="6061"/>
        <v>1.3575224564148588E-2</v>
      </c>
      <c r="D1399" s="9">
        <f t="shared" si="6062"/>
        <v>0</v>
      </c>
      <c r="E1399" s="10">
        <f t="shared" si="6053"/>
        <v>2.851812729654268E-3</v>
      </c>
      <c r="F1399" s="10">
        <f t="shared" si="5994"/>
        <v>1.3066927986946194E-2</v>
      </c>
      <c r="G1399" s="10">
        <f t="shared" si="6388"/>
        <v>2.7308034105931727E-2</v>
      </c>
      <c r="H1399" s="10">
        <f t="shared" si="6329"/>
        <v>0.12511880234336556</v>
      </c>
      <c r="I1399" s="10">
        <f t="shared" si="6256"/>
        <v>0.56392572288913234</v>
      </c>
      <c r="J1399" s="10">
        <f t="shared" si="6197"/>
        <v>0.86244094106170055</v>
      </c>
      <c r="K1399" s="10">
        <f t="shared" si="6116"/>
        <v>9.7155675611368508</v>
      </c>
      <c r="N1399" s="15">
        <f t="shared" si="6064"/>
        <v>0</v>
      </c>
      <c r="O1399" s="17">
        <f t="shared" ref="O1399" si="6440">O1398</f>
        <v>3.5990007595057834E-2</v>
      </c>
      <c r="P1399" s="17">
        <f t="shared" ref="P1399" si="6441">P1398</f>
        <v>0.12635988346542124</v>
      </c>
      <c r="Q1399" s="17">
        <f t="shared" ref="Q1399" si="6442">Q1398</f>
        <v>0.20288500562652945</v>
      </c>
      <c r="R1399" s="17">
        <f t="shared" ref="R1399" si="6443">R1398</f>
        <v>0.73021250264299109</v>
      </c>
      <c r="S1399" s="17">
        <f t="shared" ref="S1399" si="6444">S1398</f>
        <v>2.2226690680821268</v>
      </c>
      <c r="T1399" s="17">
        <f t="shared" ref="T1399" si="6445">T1398</f>
        <v>2.7845925767938415</v>
      </c>
      <c r="U1399" s="17">
        <f t="shared" ref="U1399" si="6446">U1398</f>
        <v>17.317201589251038</v>
      </c>
    </row>
    <row r="1400" spans="1:21" x14ac:dyDescent="0.25">
      <c r="A1400" s="1">
        <v>44680</v>
      </c>
      <c r="B1400" s="12">
        <v>38609.824219000002</v>
      </c>
      <c r="C1400" s="2">
        <f t="shared" si="6061"/>
        <v>-2.9265573893008271E-2</v>
      </c>
      <c r="D1400" s="9">
        <f t="shared" si="6062"/>
        <v>-2.9265573893008271E-2</v>
      </c>
      <c r="E1400" s="10">
        <f t="shared" si="6053"/>
        <v>2.7808538903826641E-3</v>
      </c>
      <c r="F1400" s="10">
        <f t="shared" si="5994"/>
        <v>1.2741796524715941E-2</v>
      </c>
      <c r="G1400" s="10">
        <f t="shared" si="6388"/>
        <v>2.6628555266807106E-2</v>
      </c>
      <c r="H1400" s="10">
        <f t="shared" si="6329"/>
        <v>0.12200559477085612</v>
      </c>
      <c r="I1400" s="10">
        <f t="shared" si="6256"/>
        <v>0.54989411614458139</v>
      </c>
      <c r="J1400" s="10">
        <f t="shared" si="6197"/>
        <v>0.84098167500201526</v>
      </c>
      <c r="K1400" s="10">
        <f t="shared" si="6116"/>
        <v>9.4738246900729788</v>
      </c>
      <c r="M1400" s="14">
        <f t="shared" ref="M1400" si="6447">(B1400-B1398)/B1398</f>
        <v>-1.6087636066455954E-2</v>
      </c>
      <c r="N1400" s="15">
        <f t="shared" si="6064"/>
        <v>-1.6087636066455954E-2</v>
      </c>
      <c r="O1400" s="17">
        <f t="shared" ref="O1400" si="6448">O1399*(1+$N1400)+O1399*$Y$3</f>
        <v>3.560821897190837E-2</v>
      </c>
      <c r="P1400" s="17">
        <f t="shared" ref="P1400" si="6449">P1399*(1+$N1400)+P1399*$Y$3</f>
        <v>0.12501943456992795</v>
      </c>
      <c r="Q1400" s="17">
        <f t="shared" ref="Q1400" si="6450">Q1399*(1+$N1400)+Q1399*$Y$3</f>
        <v>0.20073276415363625</v>
      </c>
      <c r="R1400" s="17">
        <f t="shared" ref="R1400" si="6451">R1399*(1+$N1400)+R1399*$Y$3</f>
        <v>0.72246627404733843</v>
      </c>
      <c r="S1400" s="17">
        <f t="shared" ref="S1400" si="6452">S1399*(1+$N1400)+S1399*$Y$3</f>
        <v>2.1990905856108833</v>
      </c>
      <c r="T1400" s="17">
        <f t="shared" ref="T1400" si="6453">T1399*(1+$N1400)+T1399*$Y$3</f>
        <v>2.7550531063417063</v>
      </c>
      <c r="U1400" s="17">
        <f t="shared" ref="U1400" si="6454">U1399*(1+$N1400)+U1399*$Y$3</f>
        <v>17.133497528225231</v>
      </c>
    </row>
    <row r="1401" spans="1:21" x14ac:dyDescent="0.25">
      <c r="A1401" s="1">
        <v>44681</v>
      </c>
      <c r="B1401" s="12">
        <v>37714.875</v>
      </c>
      <c r="C1401" s="2">
        <f t="shared" si="6061"/>
        <v>-2.3179313480520713E-2</v>
      </c>
      <c r="D1401" s="9">
        <f t="shared" si="6062"/>
        <v>-2.3179313480520713E-2</v>
      </c>
      <c r="E1401" s="10">
        <f t="shared" si="6053"/>
        <v>2.728585650764951E-3</v>
      </c>
      <c r="F1401" s="10">
        <f t="shared" si="5994"/>
        <v>1.2502304879283844E-2</v>
      </c>
      <c r="G1401" s="10">
        <f t="shared" si="6388"/>
        <v>2.6128051550242747E-2</v>
      </c>
      <c r="H1401" s="10">
        <f t="shared" si="6329"/>
        <v>0.11971240788885594</v>
      </c>
      <c r="I1401" s="10">
        <f t="shared" si="6256"/>
        <v>0.53955844280107457</v>
      </c>
      <c r="J1401" s="10">
        <f t="shared" si="6197"/>
        <v>0.82517479213947764</v>
      </c>
      <c r="K1401" s="10">
        <f t="shared" si="6116"/>
        <v>9.295757032254107</v>
      </c>
      <c r="N1401" s="15">
        <f t="shared" si="6064"/>
        <v>0</v>
      </c>
      <c r="O1401" s="17">
        <f t="shared" ref="O1401" si="6455">O1400</f>
        <v>3.560821897190837E-2</v>
      </c>
      <c r="P1401" s="17">
        <f t="shared" ref="P1401" si="6456">P1400</f>
        <v>0.12501943456992795</v>
      </c>
      <c r="Q1401" s="17">
        <f t="shared" ref="Q1401" si="6457">Q1400</f>
        <v>0.20073276415363625</v>
      </c>
      <c r="R1401" s="17">
        <f t="shared" ref="R1401" si="6458">R1400</f>
        <v>0.72246627404733843</v>
      </c>
      <c r="S1401" s="17">
        <f t="shared" ref="S1401" si="6459">S1400</f>
        <v>2.1990905856108833</v>
      </c>
      <c r="T1401" s="17">
        <f t="shared" ref="T1401" si="6460">T1400</f>
        <v>2.7550531063417063</v>
      </c>
      <c r="U1401" s="17">
        <f t="shared" ref="U1401" si="6461">U1400</f>
        <v>17.133497528225231</v>
      </c>
    </row>
    <row r="1402" spans="1:21" x14ac:dyDescent="0.25">
      <c r="A1402" s="1">
        <v>44682</v>
      </c>
      <c r="B1402" s="12">
        <v>38469.09375</v>
      </c>
      <c r="C1402" s="2">
        <f t="shared" si="6061"/>
        <v>1.9997911964443737E-2</v>
      </c>
      <c r="D1402" s="9">
        <f t="shared" si="6062"/>
        <v>0</v>
      </c>
      <c r="E1402" s="10">
        <f t="shared" si="6053"/>
        <v>2.7405465741655644E-3</v>
      </c>
      <c r="F1402" s="10">
        <f t="shared" si="5994"/>
        <v>1.2557109503412212E-2</v>
      </c>
      <c r="G1402" s="10">
        <f t="shared" si="6388"/>
        <v>2.624258547484655E-2</v>
      </c>
      <c r="H1402" s="10">
        <f t="shared" si="6329"/>
        <v>0.12023717460836873</v>
      </c>
      <c r="I1402" s="10">
        <f t="shared" si="6256"/>
        <v>0.54192363049554504</v>
      </c>
      <c r="J1402" s="10">
        <f t="shared" si="6197"/>
        <v>0.82879199670776027</v>
      </c>
      <c r="K1402" s="10">
        <f t="shared" si="6116"/>
        <v>9.3365055562311117</v>
      </c>
      <c r="M1402" s="14">
        <f t="shared" si="6108"/>
        <v>-3.6449393864566742E-3</v>
      </c>
      <c r="N1402" s="15">
        <f t="shared" si="6064"/>
        <v>-3.6449393864566742E-3</v>
      </c>
      <c r="O1402" s="17">
        <f t="shared" ref="O1402" si="6462">O1401*(1+$N1402)+O1401*$Y$3</f>
        <v>3.5673542700709285E-2</v>
      </c>
      <c r="P1402" s="17">
        <f t="shared" ref="P1402" si="6463">P1401*(1+$N1402)+P1401*$Y$3</f>
        <v>0.12524878430643491</v>
      </c>
      <c r="Q1402" s="17">
        <f t="shared" ref="Q1402" si="6464">Q1401*(1+$N1402)+Q1401*$Y$3</f>
        <v>0.20110101095242658</v>
      </c>
      <c r="R1402" s="17">
        <f t="shared" ref="R1402" si="6465">R1401*(1+$N1402)+R1401*$Y$3</f>
        <v>0.72379164757952519</v>
      </c>
      <c r="S1402" s="17">
        <f t="shared" ref="S1402" si="6466">S1401*(1+$N1402)+S1401*$Y$3</f>
        <v>2.2031248451490089</v>
      </c>
      <c r="T1402" s="17">
        <f t="shared" ref="T1402" si="6467">T1401*(1+$N1402)+T1401*$Y$3</f>
        <v>2.7601072861672336</v>
      </c>
      <c r="U1402" s="17">
        <f t="shared" ref="U1402" si="6468">U1401*(1+$N1402)+U1401*$Y$3</f>
        <v>17.164929146493694</v>
      </c>
    </row>
    <row r="1403" spans="1:21" x14ac:dyDescent="0.25">
      <c r="A1403" s="1">
        <v>44683</v>
      </c>
      <c r="B1403" s="12">
        <v>38529.328125</v>
      </c>
      <c r="C1403" s="2">
        <f t="shared" si="6061"/>
        <v>1.5657861708790579E-3</v>
      </c>
      <c r="D1403" s="9">
        <f t="shared" si="6062"/>
        <v>0</v>
      </c>
      <c r="E1403" s="10">
        <f t="shared" si="6053"/>
        <v>2.7525599290112216E-3</v>
      </c>
      <c r="F1403" s="10">
        <f t="shared" ref="F1403:F1462" si="6469">F1402*(1+$D1403)+F1402*$Y$2</f>
        <v>1.2612154366988813E-2</v>
      </c>
      <c r="G1403" s="10">
        <f t="shared" si="6388"/>
        <v>2.6357621465969164E-2</v>
      </c>
      <c r="H1403" s="10">
        <f t="shared" si="6329"/>
        <v>0.12076424167514514</v>
      </c>
      <c r="I1403" s="10">
        <f t="shared" si="6256"/>
        <v>0.54429918613607342</v>
      </c>
      <c r="J1403" s="10">
        <f t="shared" si="6197"/>
        <v>0.83242505751524631</v>
      </c>
      <c r="K1403" s="10">
        <f t="shared" si="6116"/>
        <v>9.3774327038748648</v>
      </c>
      <c r="N1403" s="15">
        <f t="shared" si="6064"/>
        <v>0</v>
      </c>
      <c r="O1403" s="17">
        <f t="shared" ref="O1403" si="6470">O1402</f>
        <v>3.5673542700709285E-2</v>
      </c>
      <c r="P1403" s="17">
        <f t="shared" ref="P1403" si="6471">P1402</f>
        <v>0.12524878430643491</v>
      </c>
      <c r="Q1403" s="17">
        <f t="shared" ref="Q1403" si="6472">Q1402</f>
        <v>0.20110101095242658</v>
      </c>
      <c r="R1403" s="17">
        <f t="shared" ref="R1403" si="6473">R1402</f>
        <v>0.72379164757952519</v>
      </c>
      <c r="S1403" s="17">
        <f t="shared" ref="S1403" si="6474">S1402</f>
        <v>2.2031248451490089</v>
      </c>
      <c r="T1403" s="17">
        <f t="shared" ref="T1403" si="6475">T1402</f>
        <v>2.7601072861672336</v>
      </c>
      <c r="U1403" s="17">
        <f t="shared" ref="U1403" si="6476">U1402</f>
        <v>17.164929146493694</v>
      </c>
    </row>
    <row r="1404" spans="1:21" x14ac:dyDescent="0.25">
      <c r="A1404" s="1">
        <v>44684</v>
      </c>
      <c r="B1404" s="12">
        <v>37750.453125</v>
      </c>
      <c r="C1404" s="2">
        <f t="shared" si="6061"/>
        <v>-2.0215120218891696E-2</v>
      </c>
      <c r="D1404" s="9">
        <f t="shared" si="6062"/>
        <v>-2.0215120218891696E-2</v>
      </c>
      <c r="E1404" s="10">
        <f t="shared" si="6053"/>
        <v>2.708982615263728E-3</v>
      </c>
      <c r="F1404" s="10">
        <f t="shared" si="6469"/>
        <v>1.2412484306370179E-2</v>
      </c>
      <c r="G1404" s="10">
        <f t="shared" si="6388"/>
        <v>2.5940339237831515E-2</v>
      </c>
      <c r="H1404" s="10">
        <f t="shared" si="6329"/>
        <v>0.11885235550929285</v>
      </c>
      <c r="I1404" s="10">
        <f t="shared" si="6256"/>
        <v>0.53568208168840481</v>
      </c>
      <c r="J1404" s="10">
        <f t="shared" si="6197"/>
        <v>0.81924647145784923</v>
      </c>
      <c r="K1404" s="10">
        <f t="shared" si="6116"/>
        <v>9.2289733287398228</v>
      </c>
      <c r="M1404" s="14">
        <f t="shared" ref="M1404" si="6477">(B1404-B1402)/B1402</f>
        <v>-1.8680986603694036E-2</v>
      </c>
      <c r="N1404" s="15">
        <f t="shared" si="6064"/>
        <v>-1.8680986603694036E-2</v>
      </c>
      <c r="O1404" s="17">
        <f t="shared" ref="O1404" si="6478">O1403*(1+$N1404)+O1403*$Y$3</f>
        <v>3.5202597194264232E-2</v>
      </c>
      <c r="P1404" s="17">
        <f t="shared" ref="P1404" si="6479">P1403*(1+$N1404)+P1403*$Y$3</f>
        <v>0.12359530815320584</v>
      </c>
      <c r="Q1404" s="17">
        <f t="shared" ref="Q1404" si="6480">Q1403*(1+$N1404)+Q1403*$Y$3</f>
        <v>0.1984461690085195</v>
      </c>
      <c r="R1404" s="17">
        <f t="shared" ref="R1404" si="6481">R1403*(1+$N1404)+R1403*$Y$3</f>
        <v>0.71423648713779919</v>
      </c>
      <c r="S1404" s="17">
        <f t="shared" ref="S1404" si="6482">S1403*(1+$N1404)+S1403*$Y$3</f>
        <v>2.1740402163902357</v>
      </c>
      <c r="T1404" s="17">
        <f t="shared" ref="T1404" si="6483">T1403*(1+$N1404)+T1403*$Y$3</f>
        <v>2.7236696344702276</v>
      </c>
      <c r="U1404" s="17">
        <f t="shared" ref="U1404" si="6484">U1403*(1+$N1404)+U1403*$Y$3</f>
        <v>16.938325741336847</v>
      </c>
    </row>
    <row r="1405" spans="1:21" x14ac:dyDescent="0.25">
      <c r="A1405" s="1">
        <v>44685</v>
      </c>
      <c r="B1405" s="12">
        <v>39698.371094000002</v>
      </c>
      <c r="C1405" s="2">
        <f t="shared" si="6061"/>
        <v>5.159985663086003E-2</v>
      </c>
      <c r="D1405" s="9">
        <f t="shared" si="6062"/>
        <v>0</v>
      </c>
      <c r="E1405" s="10">
        <f t="shared" si="6053"/>
        <v>2.7208576075498157E-3</v>
      </c>
      <c r="F1405" s="10">
        <f t="shared" si="6469"/>
        <v>1.2466895196480294E-2</v>
      </c>
      <c r="G1405" s="10">
        <f t="shared" si="6388"/>
        <v>2.6054050313942558E-2</v>
      </c>
      <c r="H1405" s="10">
        <f t="shared" si="6329"/>
        <v>0.1193733521361829</v>
      </c>
      <c r="I1405" s="10">
        <f t="shared" si="6256"/>
        <v>0.53803027711498408</v>
      </c>
      <c r="J1405" s="10">
        <f t="shared" si="6197"/>
        <v>0.8228376888669795</v>
      </c>
      <c r="K1405" s="10">
        <f t="shared" si="6116"/>
        <v>9.2694291022356694</v>
      </c>
      <c r="N1405" s="15">
        <f t="shared" si="6064"/>
        <v>0</v>
      </c>
      <c r="O1405" s="17">
        <f t="shared" ref="O1405" si="6485">O1404</f>
        <v>3.5202597194264232E-2</v>
      </c>
      <c r="P1405" s="17">
        <f t="shared" ref="P1405" si="6486">P1404</f>
        <v>0.12359530815320584</v>
      </c>
      <c r="Q1405" s="17">
        <f t="shared" ref="Q1405" si="6487">Q1404</f>
        <v>0.1984461690085195</v>
      </c>
      <c r="R1405" s="17">
        <f t="shared" ref="R1405" si="6488">R1404</f>
        <v>0.71423648713779919</v>
      </c>
      <c r="S1405" s="17">
        <f t="shared" ref="S1405" si="6489">S1404</f>
        <v>2.1740402163902357</v>
      </c>
      <c r="T1405" s="17">
        <f t="shared" ref="T1405" si="6490">T1404</f>
        <v>2.7236696344702276</v>
      </c>
      <c r="U1405" s="17">
        <f t="shared" ref="U1405" si="6491">U1404</f>
        <v>16.938325741336847</v>
      </c>
    </row>
    <row r="1406" spans="1:21" x14ac:dyDescent="0.25">
      <c r="A1406" s="1">
        <v>44686</v>
      </c>
      <c r="B1406" s="12">
        <v>36575.140625</v>
      </c>
      <c r="C1406" s="2">
        <f t="shared" si="6061"/>
        <v>-7.8674020694820046E-2</v>
      </c>
      <c r="D1406" s="9">
        <f t="shared" si="6062"/>
        <v>-7.8674020694820046E-2</v>
      </c>
      <c r="E1406" s="10">
        <f t="shared" si="6053"/>
        <v>2.5187238468725769E-3</v>
      </c>
      <c r="F1406" s="10">
        <f t="shared" si="6469"/>
        <v>1.154072382939326E-2</v>
      </c>
      <c r="G1406" s="10">
        <f t="shared" si="6388"/>
        <v>2.4118482955982321E-2</v>
      </c>
      <c r="H1406" s="10">
        <f t="shared" si="6329"/>
        <v>0.11050505100753107</v>
      </c>
      <c r="I1406" s="10">
        <f t="shared" si="6256"/>
        <v>0.49805976084478359</v>
      </c>
      <c r="J1406" s="10">
        <f t="shared" si="6197"/>
        <v>0.76170869923660056</v>
      </c>
      <c r="K1406" s="10">
        <f t="shared" si="6116"/>
        <v>8.5807989590900267</v>
      </c>
      <c r="M1406" s="14">
        <f t="shared" si="6108"/>
        <v>-3.1133732252386043E-2</v>
      </c>
      <c r="N1406" s="15">
        <f t="shared" si="6064"/>
        <v>-3.1133732252386043E-2</v>
      </c>
      <c r="O1406" s="17">
        <f t="shared" ref="O1406" si="6492">O1405*(1+$N1406)+O1405*$Y$3</f>
        <v>3.4299499902159629E-2</v>
      </c>
      <c r="P1406" s="17">
        <f t="shared" ref="P1406" si="6493">P1405*(1+$N1406)+P1405*$Y$3</f>
        <v>0.12042455948673583</v>
      </c>
      <c r="Q1406" s="17">
        <f t="shared" ref="Q1406" si="6494">Q1405*(1+$N1406)+Q1405*$Y$3</f>
        <v>0.19335517538463634</v>
      </c>
      <c r="R1406" s="17">
        <f t="shared" ref="R1406" si="6495">R1405*(1+$N1406)+R1405*$Y$3</f>
        <v>0.69591326416942267</v>
      </c>
      <c r="S1406" s="17">
        <f t="shared" ref="S1406" si="6496">S1405*(1+$N1406)+S1405*$Y$3</f>
        <v>2.118266779518128</v>
      </c>
      <c r="T1406" s="17">
        <f t="shared" ref="T1406" si="6497">T1405*(1+$N1406)+T1405*$Y$3</f>
        <v>2.6537958505018566</v>
      </c>
      <c r="U1406" s="17">
        <f t="shared" ref="U1406" si="6498">U1405*(1+$N1406)+U1405*$Y$3</f>
        <v>16.503785186690514</v>
      </c>
    </row>
    <row r="1407" spans="1:21" x14ac:dyDescent="0.25">
      <c r="A1407" s="1">
        <v>44687</v>
      </c>
      <c r="B1407" s="12">
        <v>36040.921875</v>
      </c>
      <c r="C1407" s="2">
        <f t="shared" si="6061"/>
        <v>-1.460606140868392E-2</v>
      </c>
      <c r="D1407" s="9">
        <f t="shared" si="6062"/>
        <v>-1.460606140868392E-2</v>
      </c>
      <c r="E1407" s="10">
        <f t="shared" si="6053"/>
        <v>2.4929761929402042E-3</v>
      </c>
      <c r="F1407" s="10">
        <f t="shared" si="6469"/>
        <v>1.1422748782761108E-2</v>
      </c>
      <c r="G1407" s="10">
        <f t="shared" si="6388"/>
        <v>2.3871931769636291E-2</v>
      </c>
      <c r="H1407" s="10">
        <f t="shared" si="6329"/>
        <v>0.10937541314959202</v>
      </c>
      <c r="I1407" s="10">
        <f t="shared" si="6256"/>
        <v>0.49296834505666737</v>
      </c>
      <c r="J1407" s="10">
        <f t="shared" si="6197"/>
        <v>0.7539221322377716</v>
      </c>
      <c r="K1407" s="10">
        <f t="shared" si="6116"/>
        <v>8.4930817437485189</v>
      </c>
      <c r="N1407" s="15">
        <f t="shared" si="6064"/>
        <v>0</v>
      </c>
      <c r="O1407" s="17">
        <f t="shared" ref="O1407" si="6499">O1406</f>
        <v>3.4299499902159629E-2</v>
      </c>
      <c r="P1407" s="17">
        <f t="shared" ref="P1407" si="6500">P1406</f>
        <v>0.12042455948673583</v>
      </c>
      <c r="Q1407" s="17">
        <f t="shared" ref="Q1407" si="6501">Q1406</f>
        <v>0.19335517538463634</v>
      </c>
      <c r="R1407" s="17">
        <f t="shared" ref="R1407" si="6502">R1406</f>
        <v>0.69591326416942267</v>
      </c>
      <c r="S1407" s="17">
        <f t="shared" ref="S1407" si="6503">S1406</f>
        <v>2.118266779518128</v>
      </c>
      <c r="T1407" s="17">
        <f t="shared" ref="T1407" si="6504">T1406</f>
        <v>2.6537958505018566</v>
      </c>
      <c r="U1407" s="17">
        <f t="shared" ref="U1407" si="6505">U1406</f>
        <v>16.503785186690514</v>
      </c>
    </row>
    <row r="1408" spans="1:21" x14ac:dyDescent="0.25">
      <c r="A1408" s="1">
        <v>44688</v>
      </c>
      <c r="B1408" s="12">
        <v>35501.953125</v>
      </c>
      <c r="C1408" s="2">
        <f t="shared" si="6061"/>
        <v>-1.4954355270636373E-2</v>
      </c>
      <c r="D1408" s="9">
        <f t="shared" si="6062"/>
        <v>-1.4954355270636373E-2</v>
      </c>
      <c r="E1408" s="10">
        <f t="shared" si="6053"/>
        <v>2.4666234560881055E-3</v>
      </c>
      <c r="F1408" s="10">
        <f t="shared" si="6469"/>
        <v>1.130200126272775E-2</v>
      </c>
      <c r="G1408" s="10">
        <f t="shared" si="6388"/>
        <v>2.3619586505426397E-2</v>
      </c>
      <c r="H1408" s="10">
        <f t="shared" si="6329"/>
        <v>0.10821922822934162</v>
      </c>
      <c r="I1408" s="10">
        <f t="shared" si="6256"/>
        <v>0.48775727841652783</v>
      </c>
      <c r="J1408" s="10">
        <f t="shared" si="6197"/>
        <v>0.74595257696720851</v>
      </c>
      <c r="K1408" s="10">
        <f t="shared" si="6116"/>
        <v>8.4033031293798039</v>
      </c>
      <c r="M1408" s="14">
        <f t="shared" ref="M1408" si="6506">(B1408-B1406)/B1406</f>
        <v>-2.9341992447910102E-2</v>
      </c>
      <c r="N1408" s="15">
        <f t="shared" si="6064"/>
        <v>-2.9341992447910102E-2</v>
      </c>
      <c r="O1408" s="17">
        <f t="shared" ref="O1408" si="6507">O1407*(1+$N1408)+O1407*$Y$3</f>
        <v>3.3481026700280678E-2</v>
      </c>
      <c r="P1408" s="17">
        <f t="shared" ref="P1408" si="6508">P1407*(1+$N1408)+P1407*$Y$3</f>
        <v>0.11755092357166044</v>
      </c>
      <c r="Q1408" s="17">
        <f t="shared" ref="Q1408" si="6509">Q1407*(1+$N1408)+Q1407*$Y$3</f>
        <v>0.18874122970180249</v>
      </c>
      <c r="R1408" s="17">
        <f t="shared" ref="R1408" si="6510">R1407*(1+$N1408)+R1407*$Y$3</f>
        <v>0.6793070057930749</v>
      </c>
      <c r="S1408" s="17">
        <f t="shared" ref="S1408" si="6511">S1407*(1+$N1408)+S1407*$Y$3</f>
        <v>2.067719552928482</v>
      </c>
      <c r="T1408" s="17">
        <f t="shared" ref="T1408" si="6512">T1407*(1+$N1408)+T1407*$Y$3</f>
        <v>2.5904695398241735</v>
      </c>
      <c r="U1408" s="17">
        <f t="shared" ref="U1408" si="6513">U1407*(1+$N1408)+U1407*$Y$3</f>
        <v>16.109962946033807</v>
      </c>
    </row>
    <row r="1409" spans="1:21" x14ac:dyDescent="0.25">
      <c r="A1409" s="1">
        <v>44689</v>
      </c>
      <c r="B1409" s="12">
        <v>34059.265625</v>
      </c>
      <c r="C1409" s="2">
        <f t="shared" si="6061"/>
        <v>-4.0636848764922705E-2</v>
      </c>
      <c r="D1409" s="9">
        <f t="shared" si="6062"/>
        <v>-4.0636848764922705E-2</v>
      </c>
      <c r="E1409" s="10">
        <f t="shared" si="6053"/>
        <v>2.3772002477149353E-3</v>
      </c>
      <c r="F1409" s="10">
        <f t="shared" si="6469"/>
        <v>1.0892266565907194E-2</v>
      </c>
      <c r="G1409" s="10">
        <f t="shared" si="6388"/>
        <v>2.2763298854163821E-2</v>
      </c>
      <c r="H1409" s="10">
        <f t="shared" si="6329"/>
        <v>0.10429592547632086</v>
      </c>
      <c r="I1409" s="10">
        <f t="shared" si="6256"/>
        <v>0.47007447375669348</v>
      </c>
      <c r="J1409" s="10">
        <f t="shared" si="6197"/>
        <v>0.7189093440157015</v>
      </c>
      <c r="K1409" s="10">
        <f t="shared" si="6116"/>
        <v>8.0986557682648677</v>
      </c>
      <c r="N1409" s="15">
        <f t="shared" si="6064"/>
        <v>0</v>
      </c>
      <c r="O1409" s="17">
        <f t="shared" ref="O1409" si="6514">O1408</f>
        <v>3.3481026700280678E-2</v>
      </c>
      <c r="P1409" s="17">
        <f t="shared" ref="P1409" si="6515">P1408</f>
        <v>0.11755092357166044</v>
      </c>
      <c r="Q1409" s="17">
        <f t="shared" ref="Q1409" si="6516">Q1408</f>
        <v>0.18874122970180249</v>
      </c>
      <c r="R1409" s="17">
        <f t="shared" ref="R1409" si="6517">R1408</f>
        <v>0.6793070057930749</v>
      </c>
      <c r="S1409" s="17">
        <f t="shared" ref="S1409" si="6518">S1408</f>
        <v>2.067719552928482</v>
      </c>
      <c r="T1409" s="17">
        <f t="shared" ref="T1409" si="6519">T1408</f>
        <v>2.5904695398241735</v>
      </c>
      <c r="U1409" s="17">
        <f t="shared" ref="U1409" si="6520">U1408</f>
        <v>16.109962946033807</v>
      </c>
    </row>
    <row r="1410" spans="1:21" x14ac:dyDescent="0.25">
      <c r="A1410" s="1">
        <v>44690</v>
      </c>
      <c r="B1410" s="12">
        <v>30296.953125</v>
      </c>
      <c r="C1410" s="2">
        <f t="shared" si="6061"/>
        <v>-0.11046369999353149</v>
      </c>
      <c r="D1410" s="9">
        <f t="shared" si="6062"/>
        <v>-0.11046369999353149</v>
      </c>
      <c r="E1410" s="10">
        <f t="shared" si="6053"/>
        <v>2.1250265165524041E-3</v>
      </c>
      <c r="F1410" s="10">
        <f t="shared" si="6469"/>
        <v>9.7368134216539916E-3</v>
      </c>
      <c r="G1410" s="10">
        <f t="shared" si="6388"/>
        <v>2.0348564962418651E-2</v>
      </c>
      <c r="H1410" s="10">
        <f t="shared" si="6329"/>
        <v>9.3232199272483177E-2</v>
      </c>
      <c r="I1410" s="10">
        <f t="shared" si="6256"/>
        <v>0.42020890854592297</v>
      </c>
      <c r="J1410" s="10">
        <f t="shared" si="6197"/>
        <v>0.64264734134162682</v>
      </c>
      <c r="K1410" s="10">
        <f t="shared" si="6116"/>
        <v>7.2395492439207683</v>
      </c>
      <c r="M1410" s="14">
        <f t="shared" si="6108"/>
        <v>-0.14661165208780327</v>
      </c>
      <c r="N1410" s="15">
        <f t="shared" si="6064"/>
        <v>-0.14661165208780327</v>
      </c>
      <c r="O1410" s="17">
        <f t="shared" ref="O1410" si="6521">O1409*(1+$N1410)+O1409*$Y$3</f>
        <v>2.8755775742706158E-2</v>
      </c>
      <c r="P1410" s="17">
        <f t="shared" ref="P1410" si="6522">P1409*(1+$N1410)+P1409*$Y$3</f>
        <v>0.10096070311207994</v>
      </c>
      <c r="Q1410" s="17">
        <f t="shared" ref="Q1410" si="6523">Q1409*(1+$N1410)+Q1409*$Y$3</f>
        <v>0.16210376471705165</v>
      </c>
      <c r="R1410" s="17">
        <f t="shared" ref="R1410" si="6524">R1409*(1+$N1410)+R1409*$Y$3</f>
        <v>0.58343491356766242</v>
      </c>
      <c r="S1410" s="17">
        <f t="shared" ref="S1410" si="6525">S1409*(1+$N1410)+S1409*$Y$3</f>
        <v>1.7758977433724161</v>
      </c>
      <c r="T1410" s="17">
        <f t="shared" ref="T1410" si="6526">T1409*(1+$N1410)+T1409*$Y$3</f>
        <v>2.2248708745502923</v>
      </c>
      <c r="U1410" s="17">
        <f t="shared" ref="U1410" si="6527">U1409*(1+$N1410)+U1409*$Y$3</f>
        <v>13.836328433009806</v>
      </c>
    </row>
    <row r="1411" spans="1:21" x14ac:dyDescent="0.25">
      <c r="A1411" s="1">
        <v>44691</v>
      </c>
      <c r="B1411" s="12">
        <v>31022.90625</v>
      </c>
      <c r="C1411" s="2">
        <f t="shared" si="6061"/>
        <v>2.3961258480509333E-2</v>
      </c>
      <c r="D1411" s="9">
        <f t="shared" si="6062"/>
        <v>0</v>
      </c>
      <c r="E1411" s="10">
        <f t="shared" ref="E1411:E1462" si="6528">E1410*(1+$D1411)+E1410*$Y$2</f>
        <v>2.1343417012824966E-3</v>
      </c>
      <c r="F1411" s="10">
        <f t="shared" si="6469"/>
        <v>9.7794953435023386E-3</v>
      </c>
      <c r="G1411" s="10">
        <f t="shared" si="6388"/>
        <v>2.0437764151295008E-2</v>
      </c>
      <c r="H1411" s="10">
        <f t="shared" si="6329"/>
        <v>9.3640888365184471E-2</v>
      </c>
      <c r="I1411" s="10">
        <f t="shared" si="6256"/>
        <v>0.42205092019982288</v>
      </c>
      <c r="J1411" s="10">
        <f t="shared" si="6197"/>
        <v>0.64546442557764494</v>
      </c>
      <c r="K1411" s="10">
        <f t="shared" si="6116"/>
        <v>7.2712842543050789</v>
      </c>
      <c r="N1411" s="15">
        <f t="shared" si="6064"/>
        <v>0</v>
      </c>
      <c r="O1411" s="17">
        <f t="shared" ref="O1411" si="6529">O1410</f>
        <v>2.8755775742706158E-2</v>
      </c>
      <c r="P1411" s="17">
        <f t="shared" ref="P1411" si="6530">P1410</f>
        <v>0.10096070311207994</v>
      </c>
      <c r="Q1411" s="17">
        <f t="shared" ref="Q1411" si="6531">Q1410</f>
        <v>0.16210376471705165</v>
      </c>
      <c r="R1411" s="17">
        <f t="shared" ref="R1411" si="6532">R1410</f>
        <v>0.58343491356766242</v>
      </c>
      <c r="S1411" s="17">
        <f t="shared" ref="S1411" si="6533">S1410</f>
        <v>1.7758977433724161</v>
      </c>
      <c r="T1411" s="17">
        <f t="shared" ref="T1411" si="6534">T1410</f>
        <v>2.2248708745502923</v>
      </c>
      <c r="U1411" s="17">
        <f t="shared" ref="U1411" si="6535">U1410</f>
        <v>13.836328433009806</v>
      </c>
    </row>
    <row r="1412" spans="1:21" x14ac:dyDescent="0.25">
      <c r="A1412" s="1">
        <v>44692</v>
      </c>
      <c r="B1412" s="12">
        <v>28936.355468999998</v>
      </c>
      <c r="C1412" s="2">
        <f t="shared" ref="C1412:C1462" si="6536">(B1412-B1411)/B1411</f>
        <v>-6.7258391724663177E-2</v>
      </c>
      <c r="D1412" s="9">
        <f t="shared" ref="D1412:D1462" si="6537">IF(C1412&gt;0,0,C1412)</f>
        <v>-6.7258391724663177E-2</v>
      </c>
      <c r="E1412" s="10">
        <f t="shared" si="6528"/>
        <v>2.0001453294799351E-3</v>
      </c>
      <c r="F1412" s="10">
        <f t="shared" si="6469"/>
        <v>9.1646112355033855E-3</v>
      </c>
      <c r="G1412" s="10">
        <f t="shared" si="6388"/>
        <v>1.9152743203050306E-2</v>
      </c>
      <c r="H1412" s="10">
        <f t="shared" si="6329"/>
        <v>8.7753233420605758E-2</v>
      </c>
      <c r="I1412" s="10">
        <f t="shared" si="6256"/>
        <v>0.39551454030680205</v>
      </c>
      <c r="J1412" s="10">
        <f t="shared" si="6197"/>
        <v>0.60488095949623155</v>
      </c>
      <c r="K1412" s="10">
        <f t="shared" si="6116"/>
        <v>6.8141034923462493</v>
      </c>
      <c r="M1412" s="14">
        <f t="shared" ref="M1412" si="6538">(B1412-B1410)/B1410</f>
        <v>-4.4908728953251854E-2</v>
      </c>
      <c r="N1412" s="15">
        <f t="shared" ref="N1412:N1462" si="6539">IF(M1412&gt;0,0,M1412)</f>
        <v>-4.4908728953251854E-2</v>
      </c>
      <c r="O1412" s="17">
        <f t="shared" ref="O1412" si="6540">O1411*(1+$N1412)+O1411*$Y$3</f>
        <v>2.7621956298517054E-2</v>
      </c>
      <c r="P1412" s="17">
        <f t="shared" ref="P1412" si="6541">P1411*(1+$N1412)+P1411*$Y$3</f>
        <v>9.6979895593210796E-2</v>
      </c>
      <c r="Q1412" s="17">
        <f t="shared" ref="Q1412" si="6542">Q1411*(1+$N1412)+Q1411*$Y$3</f>
        <v>0.15571213049174065</v>
      </c>
      <c r="R1412" s="17">
        <f t="shared" ref="R1412" si="6543">R1411*(1+$N1412)+R1411*$Y$3</f>
        <v>0.56043049680837564</v>
      </c>
      <c r="S1412" s="17">
        <f t="shared" ref="S1412" si="6544">S1411*(1+$N1412)+S1411*$Y$3</f>
        <v>1.7058753795056396</v>
      </c>
      <c r="T1412" s="17">
        <f t="shared" ref="T1412" si="6545">T1411*(1+$N1412)+T1411*$Y$3</f>
        <v>2.1371458247743362</v>
      </c>
      <c r="U1412" s="17">
        <f t="shared" ref="U1412" si="6546">U1411*(1+$N1412)+U1411*$Y$3</f>
        <v>13.290772007966664</v>
      </c>
    </row>
    <row r="1413" spans="1:21" x14ac:dyDescent="0.25">
      <c r="A1413" s="1">
        <v>44693</v>
      </c>
      <c r="B1413" s="12">
        <v>29047.751952999999</v>
      </c>
      <c r="C1413" s="2">
        <f t="shared" si="6536"/>
        <v>3.8497067856158216E-3</v>
      </c>
      <c r="D1413" s="9">
        <f t="shared" si="6537"/>
        <v>0</v>
      </c>
      <c r="E1413" s="10">
        <f t="shared" si="6528"/>
        <v>2.0089130898283403E-3</v>
      </c>
      <c r="F1413" s="10">
        <f t="shared" si="6469"/>
        <v>9.2047848737960031E-3</v>
      </c>
      <c r="G1413" s="10">
        <f t="shared" si="6388"/>
        <v>1.923670043352943E-2</v>
      </c>
      <c r="H1413" s="10">
        <f t="shared" si="6329"/>
        <v>8.8137905128750874E-2</v>
      </c>
      <c r="I1413" s="10">
        <f t="shared" si="6256"/>
        <v>0.39724830267527023</v>
      </c>
      <c r="J1413" s="10">
        <f t="shared" si="6197"/>
        <v>0.60753249246936569</v>
      </c>
      <c r="K1413" s="10">
        <f t="shared" si="6116"/>
        <v>6.8439735350524247</v>
      </c>
      <c r="N1413" s="15">
        <f t="shared" si="6539"/>
        <v>0</v>
      </c>
      <c r="O1413" s="17">
        <f t="shared" ref="O1413" si="6547">O1412</f>
        <v>2.7621956298517054E-2</v>
      </c>
      <c r="P1413" s="17">
        <f t="shared" ref="P1413" si="6548">P1412</f>
        <v>9.6979895593210796E-2</v>
      </c>
      <c r="Q1413" s="17">
        <f t="shared" ref="Q1413" si="6549">Q1412</f>
        <v>0.15571213049174065</v>
      </c>
      <c r="R1413" s="17">
        <f t="shared" ref="R1413" si="6550">R1412</f>
        <v>0.56043049680837564</v>
      </c>
      <c r="S1413" s="17">
        <f t="shared" ref="S1413" si="6551">S1412</f>
        <v>1.7058753795056396</v>
      </c>
      <c r="T1413" s="17">
        <f t="shared" ref="T1413" si="6552">T1412</f>
        <v>2.1371458247743362</v>
      </c>
      <c r="U1413" s="17">
        <f t="shared" ref="U1413" si="6553">U1412</f>
        <v>13.290772007966664</v>
      </c>
    </row>
    <row r="1414" spans="1:21" x14ac:dyDescent="0.25">
      <c r="A1414" s="1">
        <v>44694</v>
      </c>
      <c r="B1414" s="12">
        <v>29283.103515999999</v>
      </c>
      <c r="C1414" s="2">
        <f t="shared" si="6536"/>
        <v>8.1022298517559981E-3</v>
      </c>
      <c r="D1414" s="9">
        <f t="shared" si="6537"/>
        <v>0</v>
      </c>
      <c r="E1414" s="10">
        <f t="shared" si="6528"/>
        <v>2.017719284194711E-3</v>
      </c>
      <c r="F1414" s="10">
        <f t="shared" si="6469"/>
        <v>9.2451346157085331E-3</v>
      </c>
      <c r="G1414" s="10">
        <f t="shared" si="6388"/>
        <v>1.9321025695703806E-2</v>
      </c>
      <c r="H1414" s="10">
        <f t="shared" si="6329"/>
        <v>8.8524263069041292E-2</v>
      </c>
      <c r="I1414" s="10">
        <f t="shared" si="6256"/>
        <v>0.39898966509795636</v>
      </c>
      <c r="J1414" s="10">
        <f t="shared" si="6197"/>
        <v>0.61019564860073827</v>
      </c>
      <c r="K1414" s="10">
        <f t="shared" si="6116"/>
        <v>6.8739745149321063</v>
      </c>
      <c r="M1414" s="14">
        <f t="shared" si="6108"/>
        <v>1.1983127846610743E-2</v>
      </c>
      <c r="N1414" s="15">
        <f t="shared" si="6539"/>
        <v>0</v>
      </c>
      <c r="O1414" s="17">
        <f t="shared" ref="O1414" si="6554">O1413*(1+$N1414)+O1413*$Y$3</f>
        <v>2.7773309483714408E-2</v>
      </c>
      <c r="P1414" s="17">
        <f t="shared" ref="P1414" si="6555">P1413*(1+$N1414)+P1413*$Y$3</f>
        <v>9.751129228139277E-2</v>
      </c>
      <c r="Q1414" s="17">
        <f t="shared" ref="Q1414" si="6556">Q1413*(1+$N1414)+Q1413*$Y$3</f>
        <v>0.15656534764512006</v>
      </c>
      <c r="R1414" s="17">
        <f t="shared" ref="R1414" si="6557">R1413*(1+$N1414)+R1413*$Y$3</f>
        <v>0.56350134884568182</v>
      </c>
      <c r="S1414" s="17">
        <f t="shared" ref="S1414" si="6558">S1413*(1+$N1414)+S1413*$Y$3</f>
        <v>1.7152226418590952</v>
      </c>
      <c r="T1414" s="17">
        <f t="shared" ref="T1414" si="6559">T1413*(1+$N1414)+T1413*$Y$3</f>
        <v>2.1488562128552915</v>
      </c>
      <c r="U1414" s="17">
        <f t="shared" ref="U1414" si="6560">U1413*(1+$N1414)+U1413*$Y$3</f>
        <v>13.363598155955522</v>
      </c>
    </row>
    <row r="1415" spans="1:21" x14ac:dyDescent="0.25">
      <c r="A1415" s="1">
        <v>44695</v>
      </c>
      <c r="B1415" s="12">
        <v>30101.265625</v>
      </c>
      <c r="C1415" s="2">
        <f t="shared" si="6536"/>
        <v>2.7939733524247695E-2</v>
      </c>
      <c r="D1415" s="9">
        <f t="shared" si="6537"/>
        <v>0</v>
      </c>
      <c r="E1415" s="10">
        <f t="shared" si="6528"/>
        <v>2.0265640810569344E-3</v>
      </c>
      <c r="F1415" s="10">
        <f t="shared" si="6469"/>
        <v>9.2856612332020503E-3</v>
      </c>
      <c r="G1415" s="10">
        <f t="shared" si="6388"/>
        <v>1.9405720602863056E-2</v>
      </c>
      <c r="H1415" s="10">
        <f t="shared" si="6329"/>
        <v>8.8912314633179557E-2</v>
      </c>
      <c r="I1415" s="10">
        <f t="shared" si="6256"/>
        <v>0.40073866089016658</v>
      </c>
      <c r="J1415" s="10">
        <f t="shared" si="6197"/>
        <v>0.61287047884117984</v>
      </c>
      <c r="K1415" s="10">
        <f t="shared" si="6116"/>
        <v>6.9041070059564662</v>
      </c>
      <c r="N1415" s="15">
        <f t="shared" si="6539"/>
        <v>0</v>
      </c>
      <c r="O1415" s="17">
        <f t="shared" ref="O1415" si="6561">O1414</f>
        <v>2.7773309483714408E-2</v>
      </c>
      <c r="P1415" s="17">
        <f t="shared" ref="P1415" si="6562">P1414</f>
        <v>9.751129228139277E-2</v>
      </c>
      <c r="Q1415" s="17">
        <f t="shared" ref="Q1415" si="6563">Q1414</f>
        <v>0.15656534764512006</v>
      </c>
      <c r="R1415" s="17">
        <f t="shared" ref="R1415" si="6564">R1414</f>
        <v>0.56350134884568182</v>
      </c>
      <c r="S1415" s="17">
        <f t="shared" ref="S1415" si="6565">S1414</f>
        <v>1.7152226418590952</v>
      </c>
      <c r="T1415" s="17">
        <f t="shared" ref="T1415" si="6566">T1414</f>
        <v>2.1488562128552915</v>
      </c>
      <c r="U1415" s="17">
        <f t="shared" ref="U1415" si="6567">U1414</f>
        <v>13.363598155955522</v>
      </c>
    </row>
    <row r="1416" spans="1:21" x14ac:dyDescent="0.25">
      <c r="A1416" s="1">
        <v>44696</v>
      </c>
      <c r="B1416" s="12">
        <v>31305.113281000002</v>
      </c>
      <c r="C1416" s="2">
        <f t="shared" si="6536"/>
        <v>3.9993257127373748E-2</v>
      </c>
      <c r="D1416" s="9">
        <f t="shared" si="6537"/>
        <v>0</v>
      </c>
      <c r="E1416" s="10">
        <f t="shared" si="6528"/>
        <v>2.0354476496314304E-3</v>
      </c>
      <c r="F1416" s="10">
        <f t="shared" si="6469"/>
        <v>9.3263655016215669E-3</v>
      </c>
      <c r="G1416" s="10">
        <f t="shared" si="6388"/>
        <v>1.9490786775368758E-2</v>
      </c>
      <c r="H1416" s="10">
        <f t="shared" si="6329"/>
        <v>8.9302067245270206E-2</v>
      </c>
      <c r="I1416" s="10">
        <f t="shared" si="6256"/>
        <v>0.40249532351324674</v>
      </c>
      <c r="J1416" s="10">
        <f t="shared" si="6197"/>
        <v>0.61555703436486719</v>
      </c>
      <c r="K1416" s="10">
        <f t="shared" si="6116"/>
        <v>6.9343715846127134</v>
      </c>
      <c r="M1416" s="14">
        <f t="shared" ref="M1416" si="6568">(B1416-B1414)/B1414</f>
        <v>6.9050391598526994E-2</v>
      </c>
      <c r="N1416" s="15">
        <f t="shared" si="6539"/>
        <v>0</v>
      </c>
      <c r="O1416" s="17">
        <f t="shared" ref="O1416" si="6569">O1415*(1+$N1416)+O1415*$Y$3</f>
        <v>2.7925492001433391E-2</v>
      </c>
      <c r="P1416" s="17">
        <f t="shared" ref="P1416" si="6570">P1415*(1+$N1416)+P1415*$Y$3</f>
        <v>9.8045600732249716E-2</v>
      </c>
      <c r="Q1416" s="17">
        <f t="shared" ref="Q1416" si="6571">Q1415*(1+$N1416)+Q1415*$Y$3</f>
        <v>0.15742323996098373</v>
      </c>
      <c r="R1416" s="17">
        <f t="shared" ref="R1416" si="6572">R1415*(1+$N1416)+R1415*$Y$3</f>
        <v>0.5665890274694938</v>
      </c>
      <c r="S1416" s="17">
        <f t="shared" ref="S1416" si="6573">S1415*(1+$N1416)+S1415*$Y$3</f>
        <v>1.7246211220884602</v>
      </c>
      <c r="T1416" s="17">
        <f t="shared" ref="T1416" si="6574">T1415*(1+$N1416)+T1415*$Y$3</f>
        <v>2.1606307674462792</v>
      </c>
      <c r="U1416" s="17">
        <f t="shared" ref="U1416" si="6575">U1415*(1+$N1416)+U1415*$Y$3</f>
        <v>13.43682335133062</v>
      </c>
    </row>
    <row r="1417" spans="1:21" x14ac:dyDescent="0.25">
      <c r="A1417" s="1">
        <v>44697</v>
      </c>
      <c r="B1417" s="12">
        <v>29862.917968999998</v>
      </c>
      <c r="C1417" s="2">
        <f t="shared" si="6536"/>
        <v>-4.606900154152499E-2</v>
      </c>
      <c r="D1417" s="9">
        <f t="shared" si="6537"/>
        <v>-4.606900154152499E-2</v>
      </c>
      <c r="E1417" s="10">
        <f t="shared" si="6528"/>
        <v>1.9505991189678262E-3</v>
      </c>
      <c r="F1417" s="10">
        <f t="shared" si="6469"/>
        <v>8.9375918530398384E-3</v>
      </c>
      <c r="G1417" s="10">
        <f t="shared" si="6388"/>
        <v>1.8678304754685446E-2</v>
      </c>
      <c r="H1417" s="10">
        <f t="shared" si="6329"/>
        <v>8.5579471288378076E-2</v>
      </c>
      <c r="I1417" s="10">
        <f t="shared" si="6256"/>
        <v>0.3857171288958342</v>
      </c>
      <c r="J1417" s="10">
        <f t="shared" si="6197"/>
        <v>0.5898972686052506</v>
      </c>
      <c r="K1417" s="10">
        <f t="shared" si="6116"/>
        <v>6.6453092546940944</v>
      </c>
      <c r="N1417" s="15">
        <f t="shared" si="6539"/>
        <v>0</v>
      </c>
      <c r="O1417" s="17">
        <f t="shared" ref="O1417" si="6576">O1416</f>
        <v>2.7925492001433391E-2</v>
      </c>
      <c r="P1417" s="17">
        <f t="shared" ref="P1417" si="6577">P1416</f>
        <v>9.8045600732249716E-2</v>
      </c>
      <c r="Q1417" s="17">
        <f t="shared" ref="Q1417" si="6578">Q1416</f>
        <v>0.15742323996098373</v>
      </c>
      <c r="R1417" s="17">
        <f t="shared" ref="R1417" si="6579">R1416</f>
        <v>0.5665890274694938</v>
      </c>
      <c r="S1417" s="17">
        <f t="shared" ref="S1417" si="6580">S1416</f>
        <v>1.7246211220884602</v>
      </c>
      <c r="T1417" s="17">
        <f t="shared" ref="T1417" si="6581">T1416</f>
        <v>2.1606307674462792</v>
      </c>
      <c r="U1417" s="17">
        <f t="shared" ref="U1417" si="6582">U1416</f>
        <v>13.43682335133062</v>
      </c>
    </row>
    <row r="1418" spans="1:21" x14ac:dyDescent="0.25">
      <c r="A1418" s="1">
        <v>44698</v>
      </c>
      <c r="B1418" s="12">
        <v>30425.857422000001</v>
      </c>
      <c r="C1418" s="2">
        <f t="shared" si="6536"/>
        <v>1.8850785230846399E-2</v>
      </c>
      <c r="D1418" s="9">
        <f t="shared" si="6537"/>
        <v>0</v>
      </c>
      <c r="E1418" s="10">
        <f t="shared" si="6528"/>
        <v>1.9591496904482332E-3</v>
      </c>
      <c r="F1418" s="10">
        <f t="shared" si="6469"/>
        <v>8.9767703378750823E-3</v>
      </c>
      <c r="G1418" s="10">
        <f t="shared" si="6388"/>
        <v>1.8760182254979958E-2</v>
      </c>
      <c r="H1418" s="10">
        <f t="shared" si="6329"/>
        <v>8.5954614176217539E-2</v>
      </c>
      <c r="I1418" s="10">
        <f t="shared" si="6256"/>
        <v>0.38740794370743237</v>
      </c>
      <c r="J1418" s="10">
        <f t="shared" si="6197"/>
        <v>0.59248311964571199</v>
      </c>
      <c r="K1418" s="10">
        <f t="shared" si="6116"/>
        <v>6.6744393774543971</v>
      </c>
      <c r="M1418" s="14">
        <f t="shared" ref="M1418:M1462" si="6583">(B1418-B1416)/B1416</f>
        <v>-2.8086653164537411E-2</v>
      </c>
      <c r="N1418" s="15">
        <f t="shared" si="6539"/>
        <v>-2.8086653164537411E-2</v>
      </c>
      <c r="O1418" s="17">
        <f t="shared" ref="O1418" si="6584">O1417*(1+$N1418)+O1417*$Y$3</f>
        <v>2.729417478766847E-2</v>
      </c>
      <c r="P1418" s="17">
        <f t="shared" ref="P1418" si="6585">P1417*(1+$N1418)+P1417*$Y$3</f>
        <v>9.5829064118570201E-2</v>
      </c>
      <c r="Q1418" s="17">
        <f t="shared" ref="Q1418" si="6586">Q1417*(1+$N1418)+Q1417*$Y$3</f>
        <v>0.15386434111583847</v>
      </c>
      <c r="R1418" s="17">
        <f t="shared" ref="R1418" si="6587">R1417*(1+$N1418)+R1417*$Y$3</f>
        <v>0.55378003537891729</v>
      </c>
      <c r="S1418" s="17">
        <f t="shared" ref="S1418" si="6588">S1417*(1+$N1418)+S1417*$Y$3</f>
        <v>1.685632265543296</v>
      </c>
      <c r="T1418" s="17">
        <f t="shared" ref="T1418" si="6589">T1417*(1+$N1418)+T1417*$Y$3</f>
        <v>2.1117849531627231</v>
      </c>
      <c r="U1418" s="17">
        <f t="shared" ref="U1418" si="6590">U1417*(1+$N1418)+U1417*$Y$3</f>
        <v>13.133054383551</v>
      </c>
    </row>
    <row r="1419" spans="1:21" x14ac:dyDescent="0.25">
      <c r="A1419" s="1">
        <v>44699</v>
      </c>
      <c r="B1419" s="12">
        <v>28720.271484000001</v>
      </c>
      <c r="C1419" s="2">
        <f t="shared" si="6536"/>
        <v>-5.6057119914285261E-2</v>
      </c>
      <c r="D1419" s="9">
        <f t="shared" si="6537"/>
        <v>-5.6057119914285261E-2</v>
      </c>
      <c r="E1419" s="10">
        <f t="shared" si="6528"/>
        <v>1.8579134547583229E-3</v>
      </c>
      <c r="F1419" s="10">
        <f t="shared" si="6469"/>
        <v>8.5129086727404497E-3</v>
      </c>
      <c r="G1419" s="10">
        <f t="shared" si="6388"/>
        <v>1.7790776884062994E-2</v>
      </c>
      <c r="H1419" s="10">
        <f t="shared" si="6329"/>
        <v>8.1513033411968736E-2</v>
      </c>
      <c r="I1419" s="10">
        <f t="shared" si="6256"/>
        <v>0.3673891967538313</v>
      </c>
      <c r="J1419" s="10">
        <f t="shared" si="6197"/>
        <v>0.56186740863844153</v>
      </c>
      <c r="K1419" s="10">
        <f t="shared" ref="K1419:K1462" si="6591">K1418*(1+$D1419)+K1418*$Y$2</f>
        <v>6.3295473453609228</v>
      </c>
      <c r="N1419" s="15">
        <f t="shared" si="6539"/>
        <v>0</v>
      </c>
      <c r="O1419" s="17">
        <f t="shared" ref="O1419" si="6592">O1418</f>
        <v>2.729417478766847E-2</v>
      </c>
      <c r="P1419" s="17">
        <f t="shared" ref="P1419" si="6593">P1418</f>
        <v>9.5829064118570201E-2</v>
      </c>
      <c r="Q1419" s="17">
        <f t="shared" ref="Q1419" si="6594">Q1418</f>
        <v>0.15386434111583847</v>
      </c>
      <c r="R1419" s="17">
        <f t="shared" ref="R1419" si="6595">R1418</f>
        <v>0.55378003537891729</v>
      </c>
      <c r="S1419" s="17">
        <f t="shared" ref="S1419" si="6596">S1418</f>
        <v>1.685632265543296</v>
      </c>
      <c r="T1419" s="17">
        <f t="shared" ref="T1419" si="6597">T1418</f>
        <v>2.1117849531627231</v>
      </c>
      <c r="U1419" s="17">
        <f t="shared" ref="U1419" si="6598">U1418</f>
        <v>13.133054383551</v>
      </c>
    </row>
    <row r="1420" spans="1:21" x14ac:dyDescent="0.25">
      <c r="A1420" s="1">
        <v>44700</v>
      </c>
      <c r="B1420" s="12">
        <v>30314.333984000001</v>
      </c>
      <c r="C1420" s="2">
        <f t="shared" si="6536"/>
        <v>5.5503044283131124E-2</v>
      </c>
      <c r="D1420" s="9">
        <f t="shared" si="6537"/>
        <v>0</v>
      </c>
      <c r="E1420" s="10">
        <f t="shared" si="6528"/>
        <v>1.8660577329161676E-3</v>
      </c>
      <c r="F1420" s="10">
        <f t="shared" si="6469"/>
        <v>8.5502255326757506E-3</v>
      </c>
      <c r="G1420" s="10">
        <f t="shared" si="6388"/>
        <v>1.7868763851226009E-2</v>
      </c>
      <c r="H1420" s="10">
        <f t="shared" si="6329"/>
        <v>8.1870350818706139E-2</v>
      </c>
      <c r="I1420" s="10">
        <f t="shared" si="6256"/>
        <v>0.36899966994508099</v>
      </c>
      <c r="J1420" s="10">
        <f t="shared" si="6197"/>
        <v>0.56433038905987032</v>
      </c>
      <c r="K1420" s="10">
        <f t="shared" si="6591"/>
        <v>6.3572933063268886</v>
      </c>
      <c r="M1420" s="14">
        <f t="shared" ref="M1420" si="6599">(B1420-B1418)/B1418</f>
        <v>-3.665416440141503E-3</v>
      </c>
      <c r="N1420" s="15">
        <f t="shared" si="6539"/>
        <v>-3.665416440141503E-3</v>
      </c>
      <c r="O1420" s="17">
        <f t="shared" ref="O1420" si="6600">O1419*(1+$N1420)+O1419*$Y$3</f>
        <v>2.7343687392805866E-2</v>
      </c>
      <c r="P1420" s="17">
        <f t="shared" ref="P1420" si="6601">P1419*(1+$N1420)+P1419*$Y$3</f>
        <v>9.6002901453800152E-2</v>
      </c>
      <c r="Q1420" s="17">
        <f t="shared" ref="Q1420" si="6602">Q1419*(1+$N1420)+Q1419*$Y$3</f>
        <v>0.1541434565104477</v>
      </c>
      <c r="R1420" s="17">
        <f t="shared" ref="R1420" si="6603">R1419*(1+$N1420)+R1419*$Y$3</f>
        <v>0.55478461208577845</v>
      </c>
      <c r="S1420" s="17">
        <f t="shared" ref="S1420" si="6604">S1419*(1+$N1420)+S1419*$Y$3</f>
        <v>1.6886900625061998</v>
      </c>
      <c r="T1420" s="17">
        <f t="shared" ref="T1420" si="6605">T1419*(1+$N1420)+T1419*$Y$3</f>
        <v>2.1156158062782486</v>
      </c>
      <c r="U1420" s="17">
        <f t="shared" ref="U1420" si="6606">U1419*(1+$N1420)+U1419*$Y$3</f>
        <v>13.156878211931938</v>
      </c>
    </row>
    <row r="1421" spans="1:21" x14ac:dyDescent="0.25">
      <c r="A1421" s="1">
        <v>44701</v>
      </c>
      <c r="B1421" s="12">
        <v>29200.740234000001</v>
      </c>
      <c r="C1421" s="2">
        <f t="shared" si="6536"/>
        <v>-3.6734890846942515E-2</v>
      </c>
      <c r="D1421" s="9">
        <f t="shared" si="6537"/>
        <v>-3.6734890846942515E-2</v>
      </c>
      <c r="E1421" s="10">
        <f t="shared" si="6528"/>
        <v>1.8056882848865934E-3</v>
      </c>
      <c r="F1421" s="10">
        <f t="shared" si="6469"/>
        <v>8.2736143717073475E-3</v>
      </c>
      <c r="G1421" s="10">
        <f t="shared" si="6388"/>
        <v>1.7290685589422421E-2</v>
      </c>
      <c r="H1421" s="10">
        <f t="shared" si="6329"/>
        <v>7.9221736147396332E-2</v>
      </c>
      <c r="I1421" s="10">
        <f t="shared" si="6256"/>
        <v>0.35706204014684989</v>
      </c>
      <c r="J1421" s="10">
        <f t="shared" si="6197"/>
        <v>0.54607355086407716</v>
      </c>
      <c r="K1421" s="10">
        <f t="shared" si="6591"/>
        <v>6.1516264177331994</v>
      </c>
      <c r="N1421" s="15">
        <f t="shared" si="6539"/>
        <v>0</v>
      </c>
      <c r="O1421" s="17">
        <f t="shared" ref="O1421" si="6607">O1420</f>
        <v>2.7343687392805866E-2</v>
      </c>
      <c r="P1421" s="17">
        <f t="shared" ref="P1421" si="6608">P1420</f>
        <v>9.6002901453800152E-2</v>
      </c>
      <c r="Q1421" s="17">
        <f t="shared" ref="Q1421" si="6609">Q1420</f>
        <v>0.1541434565104477</v>
      </c>
      <c r="R1421" s="17">
        <f t="shared" ref="R1421" si="6610">R1420</f>
        <v>0.55478461208577845</v>
      </c>
      <c r="S1421" s="17">
        <f t="shared" ref="S1421" si="6611">S1420</f>
        <v>1.6886900625061998</v>
      </c>
      <c r="T1421" s="17">
        <f t="shared" ref="T1421" si="6612">T1420</f>
        <v>2.1156158062782486</v>
      </c>
      <c r="U1421" s="17">
        <f t="shared" ref="U1421" si="6613">U1420</f>
        <v>13.156878211931938</v>
      </c>
    </row>
    <row r="1422" spans="1:21" x14ac:dyDescent="0.25">
      <c r="A1422" s="1">
        <v>44702</v>
      </c>
      <c r="B1422" s="12">
        <v>29432.226563</v>
      </c>
      <c r="C1422" s="2">
        <f t="shared" si="6536"/>
        <v>7.9274130431278358E-3</v>
      </c>
      <c r="D1422" s="9">
        <f t="shared" si="6537"/>
        <v>0</v>
      </c>
      <c r="E1422" s="10">
        <f t="shared" si="6528"/>
        <v>1.8136036307929457E-3</v>
      </c>
      <c r="F1422" s="10">
        <f t="shared" si="6469"/>
        <v>8.3098822703230515E-3</v>
      </c>
      <c r="G1422" s="10">
        <f t="shared" si="6388"/>
        <v>1.7366480375567834E-2</v>
      </c>
      <c r="H1422" s="10">
        <f t="shared" si="6329"/>
        <v>7.9569009511330127E-2</v>
      </c>
      <c r="I1422" s="10">
        <f t="shared" si="6256"/>
        <v>0.3586272436105073</v>
      </c>
      <c r="J1422" s="10">
        <f t="shared" si="6197"/>
        <v>0.54846729793635807</v>
      </c>
      <c r="K1422" s="10">
        <f t="shared" si="6591"/>
        <v>6.1785924513451809</v>
      </c>
      <c r="M1422" s="14">
        <f t="shared" si="6583"/>
        <v>-2.9098690456652608E-2</v>
      </c>
      <c r="N1422" s="15">
        <f t="shared" si="6539"/>
        <v>-2.9098690456652608E-2</v>
      </c>
      <c r="O1422" s="17">
        <f t="shared" ref="O1422" si="6614">O1421*(1+$N1422)+O1421*$Y$3</f>
        <v>2.6697850321489303E-2</v>
      </c>
      <c r="P1422" s="17">
        <f t="shared" ref="P1422" si="6615">P1421*(1+$N1422)+P1421*$Y$3</f>
        <v>9.3735386037092749E-2</v>
      </c>
      <c r="Q1422" s="17">
        <f t="shared" ref="Q1422" si="6616">Q1421*(1+$N1422)+Q1421*$Y$3</f>
        <v>0.15050270546304098</v>
      </c>
      <c r="R1422" s="17">
        <f t="shared" ref="R1422" si="6617">R1421*(1+$N1422)+R1421*$Y$3</f>
        <v>0.54168102207124214</v>
      </c>
      <c r="S1422" s="17">
        <f t="shared" ref="S1422" si="6618">S1421*(1+$N1422)+S1421*$Y$3</f>
        <v>1.6488044893330174</v>
      </c>
      <c r="T1422" s="17">
        <f t="shared" ref="T1422" si="6619">T1421*(1+$N1422)+T1421*$Y$3</f>
        <v>2.0656465721830233</v>
      </c>
      <c r="U1422" s="17">
        <f t="shared" ref="U1422" si="6620">U1421*(1+$N1422)+U1421*$Y$3</f>
        <v>12.846122768820106</v>
      </c>
    </row>
    <row r="1423" spans="1:21" x14ac:dyDescent="0.25">
      <c r="A1423" s="1">
        <v>44703</v>
      </c>
      <c r="B1423" s="12">
        <v>30323.722656000002</v>
      </c>
      <c r="C1423" s="2">
        <f t="shared" si="6536"/>
        <v>3.0289794456825905E-2</v>
      </c>
      <c r="D1423" s="9">
        <f t="shared" si="6537"/>
        <v>0</v>
      </c>
      <c r="E1423" s="10">
        <f t="shared" si="6528"/>
        <v>1.8215536741060107E-3</v>
      </c>
      <c r="F1423" s="10">
        <f t="shared" si="6469"/>
        <v>8.3463091515080298E-3</v>
      </c>
      <c r="G1423" s="10">
        <f t="shared" si="6388"/>
        <v>1.7442607412830598E-2</v>
      </c>
      <c r="H1423" s="10">
        <f t="shared" si="6329"/>
        <v>7.9917805169461981E-2</v>
      </c>
      <c r="I1423" s="10">
        <f t="shared" si="6256"/>
        <v>0.36019930824003282</v>
      </c>
      <c r="J1423" s="10">
        <f t="shared" si="6197"/>
        <v>0.55087153814649004</v>
      </c>
      <c r="K1423" s="10">
        <f t="shared" si="6591"/>
        <v>6.2056766922277902</v>
      </c>
      <c r="N1423" s="15">
        <f t="shared" si="6539"/>
        <v>0</v>
      </c>
      <c r="O1423" s="17">
        <f t="shared" ref="O1423" si="6621">O1422</f>
        <v>2.6697850321489303E-2</v>
      </c>
      <c r="P1423" s="17">
        <f t="shared" ref="P1423" si="6622">P1422</f>
        <v>9.3735386037092749E-2</v>
      </c>
      <c r="Q1423" s="17">
        <f t="shared" ref="Q1423" si="6623">Q1422</f>
        <v>0.15050270546304098</v>
      </c>
      <c r="R1423" s="17">
        <f t="shared" ref="R1423" si="6624">R1422</f>
        <v>0.54168102207124214</v>
      </c>
      <c r="S1423" s="17">
        <f t="shared" ref="S1423" si="6625">S1422</f>
        <v>1.6488044893330174</v>
      </c>
      <c r="T1423" s="17">
        <f t="shared" ref="T1423" si="6626">T1422</f>
        <v>2.0656465721830233</v>
      </c>
      <c r="U1423" s="17">
        <f t="shared" ref="U1423" si="6627">U1422</f>
        <v>12.846122768820106</v>
      </c>
    </row>
    <row r="1424" spans="1:21" x14ac:dyDescent="0.25">
      <c r="A1424" s="1">
        <v>44704</v>
      </c>
      <c r="B1424" s="12">
        <v>29098.910156000002</v>
      </c>
      <c r="C1424" s="2">
        <f t="shared" si="6536"/>
        <v>-4.0391231442609588E-2</v>
      </c>
      <c r="D1424" s="9">
        <f t="shared" si="6537"/>
        <v>-4.0391231442609588E-2</v>
      </c>
      <c r="E1424" s="10">
        <f t="shared" si="6528"/>
        <v>1.755963770888058E-3</v>
      </c>
      <c r="F1424" s="10">
        <f t="shared" si="6469"/>
        <v>8.0457780075420433E-3</v>
      </c>
      <c r="G1424" s="10">
        <f t="shared" si="6388"/>
        <v>1.6814539764679746E-2</v>
      </c>
      <c r="H1424" s="10">
        <f t="shared" si="6329"/>
        <v>7.7040151229877243E-2</v>
      </c>
      <c r="I1424" s="10">
        <f t="shared" si="6256"/>
        <v>0.34722937048717889</v>
      </c>
      <c r="J1424" s="10">
        <f t="shared" si="6197"/>
        <v>0.53103593769936852</v>
      </c>
      <c r="K1424" s="10">
        <f t="shared" si="6591"/>
        <v>5.9822247350161035</v>
      </c>
      <c r="M1424" s="14">
        <f t="shared" ref="M1424" si="6628">(B1424-B1422)/B1422</f>
        <v>-1.1324879084038411E-2</v>
      </c>
      <c r="N1424" s="15">
        <f t="shared" si="6539"/>
        <v>-1.1324879084038411E-2</v>
      </c>
      <c r="O1424" s="17">
        <f t="shared" ref="O1424" si="6629">O1423*(1+$N1424)+O1423*$Y$3</f>
        <v>2.654178998559736E-2</v>
      </c>
      <c r="P1424" s="17">
        <f t="shared" ref="P1424" si="6630">P1423*(1+$N1424)+P1423*$Y$3</f>
        <v>9.3187462677954913E-2</v>
      </c>
      <c r="Q1424" s="17">
        <f t="shared" ref="Q1424" si="6631">Q1423*(1+$N1424)+Q1423*$Y$3</f>
        <v>0.149622952880553</v>
      </c>
      <c r="R1424" s="17">
        <f t="shared" ref="R1424" si="6632">R1423*(1+$N1424)+R1423*$Y$3</f>
        <v>0.53851466518359836</v>
      </c>
      <c r="S1424" s="17">
        <f t="shared" ref="S1424" si="6633">S1423*(1+$N1424)+S1423*$Y$3</f>
        <v>1.6391665230051313</v>
      </c>
      <c r="T1424" s="17">
        <f t="shared" ref="T1424" si="6634">T1423*(1+$N1424)+T1423*$Y$3</f>
        <v>2.0535719858771198</v>
      </c>
      <c r="U1424" s="17">
        <f t="shared" ref="U1424" si="6635">U1423*(1+$N1424)+U1423*$Y$3</f>
        <v>12.77103169556626</v>
      </c>
    </row>
    <row r="1425" spans="1:21" x14ac:dyDescent="0.25">
      <c r="A1425" s="1">
        <v>44705</v>
      </c>
      <c r="B1425" s="12">
        <v>29655.585938</v>
      </c>
      <c r="C1425" s="2">
        <f t="shared" si="6536"/>
        <v>1.9130468427018241E-2</v>
      </c>
      <c r="D1425" s="9">
        <f t="shared" si="6537"/>
        <v>0</v>
      </c>
      <c r="E1425" s="10">
        <f t="shared" si="6528"/>
        <v>1.7636611463220878E-3</v>
      </c>
      <c r="F1425" s="10">
        <f t="shared" si="6469"/>
        <v>8.0810471714107216E-3</v>
      </c>
      <c r="G1425" s="10">
        <f t="shared" si="6388"/>
        <v>1.6888247336250946E-2</v>
      </c>
      <c r="H1425" s="10">
        <f t="shared" si="6329"/>
        <v>7.7377861481843835E-2</v>
      </c>
      <c r="I1425" s="10">
        <f t="shared" si="6256"/>
        <v>0.34875147183725969</v>
      </c>
      <c r="J1425" s="10">
        <f t="shared" si="6197"/>
        <v>0.53336376646736572</v>
      </c>
      <c r="K1425" s="10">
        <f t="shared" si="6591"/>
        <v>6.0084481859093248</v>
      </c>
      <c r="N1425" s="15">
        <f t="shared" si="6539"/>
        <v>0</v>
      </c>
      <c r="O1425" s="17">
        <f t="shared" ref="O1425" si="6636">O1424</f>
        <v>2.654178998559736E-2</v>
      </c>
      <c r="P1425" s="17">
        <f t="shared" ref="P1425" si="6637">P1424</f>
        <v>9.3187462677954913E-2</v>
      </c>
      <c r="Q1425" s="17">
        <f t="shared" ref="Q1425" si="6638">Q1424</f>
        <v>0.149622952880553</v>
      </c>
      <c r="R1425" s="17">
        <f t="shared" ref="R1425" si="6639">R1424</f>
        <v>0.53851466518359836</v>
      </c>
      <c r="S1425" s="17">
        <f t="shared" ref="S1425" si="6640">S1424</f>
        <v>1.6391665230051313</v>
      </c>
      <c r="T1425" s="17">
        <f t="shared" ref="T1425" si="6641">T1424</f>
        <v>2.0535719858771198</v>
      </c>
      <c r="U1425" s="17">
        <f t="shared" ref="U1425" si="6642">U1424</f>
        <v>12.77103169556626</v>
      </c>
    </row>
    <row r="1426" spans="1:21" x14ac:dyDescent="0.25">
      <c r="A1426" s="1">
        <v>44706</v>
      </c>
      <c r="B1426" s="12">
        <v>29562.361327999999</v>
      </c>
      <c r="C1426" s="2">
        <f t="shared" si="6536"/>
        <v>-3.1435767344102686E-3</v>
      </c>
      <c r="D1426" s="9">
        <f t="shared" si="6537"/>
        <v>-3.1435767344102686E-3</v>
      </c>
      <c r="E1426" s="10">
        <f t="shared" si="6528"/>
        <v>1.7658480595288671E-3</v>
      </c>
      <c r="F1426" s="10">
        <f t="shared" si="6469"/>
        <v>8.0910675479556257E-3</v>
      </c>
      <c r="G1426" s="10">
        <f t="shared" si="6388"/>
        <v>1.6909188508094541E-2</v>
      </c>
      <c r="H1426" s="10">
        <f t="shared" si="6329"/>
        <v>7.747380886240493E-2</v>
      </c>
      <c r="I1426" s="10">
        <f t="shared" si="6256"/>
        <v>0.34918391839947782</v>
      </c>
      <c r="J1426" s="10">
        <f t="shared" si="6197"/>
        <v>0.53402512948901948</v>
      </c>
      <c r="K1426" s="10">
        <f t="shared" si="6591"/>
        <v>6.0158985709889166</v>
      </c>
      <c r="M1426" s="14">
        <f t="shared" si="6583"/>
        <v>1.5926753597142428E-2</v>
      </c>
      <c r="N1426" s="15">
        <f t="shared" si="6539"/>
        <v>0</v>
      </c>
      <c r="O1426" s="17">
        <f t="shared" ref="O1426" si="6643">O1425*(1+$N1426)+O1425*$Y$3</f>
        <v>2.6687224451271866E-2</v>
      </c>
      <c r="P1426" s="17">
        <f t="shared" ref="P1426" si="6644">P1425*(1+$N1426)+P1425*$Y$3</f>
        <v>9.3698078911806718E-2</v>
      </c>
      <c r="Q1426" s="17">
        <f t="shared" ref="Q1426" si="6645">Q1425*(1+$N1426)+Q1425*$Y$3</f>
        <v>0.15044280467715876</v>
      </c>
      <c r="R1426" s="17">
        <f t="shared" ref="R1426" si="6646">R1425*(1+$N1426)+R1425*$Y$3</f>
        <v>0.54146543047227558</v>
      </c>
      <c r="S1426" s="17">
        <f t="shared" ref="S1426" si="6647">S1425*(1+$N1426)+S1425*$Y$3</f>
        <v>1.6481482573777622</v>
      </c>
      <c r="T1426" s="17">
        <f t="shared" ref="T1426" si="6648">T1425*(1+$N1426)+T1425*$Y$3</f>
        <v>2.0648244351148026</v>
      </c>
      <c r="U1426" s="17">
        <f t="shared" ref="U1426" si="6649">U1425*(1+$N1426)+U1425*$Y$3</f>
        <v>12.841009951432376</v>
      </c>
    </row>
    <row r="1427" spans="1:21" x14ac:dyDescent="0.25">
      <c r="A1427" s="1">
        <v>44707</v>
      </c>
      <c r="B1427" s="12">
        <v>29267.224609000001</v>
      </c>
      <c r="C1427" s="2">
        <f t="shared" si="6536"/>
        <v>-9.9835299259555237E-3</v>
      </c>
      <c r="D1427" s="9">
        <f t="shared" si="6537"/>
        <v>-9.9835299259555237E-3</v>
      </c>
      <c r="E1427" s="10">
        <f t="shared" si="6528"/>
        <v>1.7559593664044624E-3</v>
      </c>
      <c r="F1427" s="10">
        <f t="shared" si="6469"/>
        <v>8.0457578263185836E-3</v>
      </c>
      <c r="G1427" s="10">
        <f t="shared" si="6388"/>
        <v>1.6814497588772827E-2</v>
      </c>
      <c r="H1427" s="10">
        <f t="shared" si="6329"/>
        <v>7.703995799008044E-2</v>
      </c>
      <c r="I1427" s="10">
        <f t="shared" si="6256"/>
        <v>0.34722849953181439</v>
      </c>
      <c r="J1427" s="10">
        <f t="shared" si="6197"/>
        <v>0.53103460570202599</v>
      </c>
      <c r="K1427" s="10">
        <f t="shared" si="6591"/>
        <v>5.9822097298029284</v>
      </c>
      <c r="N1427" s="15">
        <f t="shared" si="6539"/>
        <v>0</v>
      </c>
      <c r="O1427" s="17">
        <f t="shared" ref="O1427" si="6650">O1426</f>
        <v>2.6687224451271866E-2</v>
      </c>
      <c r="P1427" s="17">
        <f t="shared" ref="P1427" si="6651">P1426</f>
        <v>9.3698078911806718E-2</v>
      </c>
      <c r="Q1427" s="17">
        <f t="shared" ref="Q1427" si="6652">Q1426</f>
        <v>0.15044280467715876</v>
      </c>
      <c r="R1427" s="17">
        <f t="shared" ref="R1427" si="6653">R1426</f>
        <v>0.54146543047227558</v>
      </c>
      <c r="S1427" s="17">
        <f t="shared" ref="S1427" si="6654">S1426</f>
        <v>1.6481482573777622</v>
      </c>
      <c r="T1427" s="17">
        <f t="shared" ref="T1427" si="6655">T1426</f>
        <v>2.0648244351148026</v>
      </c>
      <c r="U1427" s="17">
        <f t="shared" ref="U1427" si="6656">U1426</f>
        <v>12.841009951432376</v>
      </c>
    </row>
    <row r="1428" spans="1:21" x14ac:dyDescent="0.25">
      <c r="A1428" s="1">
        <v>44708</v>
      </c>
      <c r="B1428" s="12">
        <v>28627.574218999998</v>
      </c>
      <c r="C1428" s="2">
        <f t="shared" si="6536"/>
        <v>-2.1855519221433209E-2</v>
      </c>
      <c r="D1428" s="9">
        <f t="shared" si="6537"/>
        <v>-2.1855519221433209E-2</v>
      </c>
      <c r="E1428" s="10">
        <f t="shared" si="6528"/>
        <v>1.7252793188466586E-3</v>
      </c>
      <c r="F1428" s="10">
        <f t="shared" si="6469"/>
        <v>7.9051826868975217E-3</v>
      </c>
      <c r="G1428" s="10">
        <f t="shared" si="6388"/>
        <v>1.652071540021317E-2</v>
      </c>
      <c r="H1428" s="10">
        <f t="shared" si="6329"/>
        <v>7.569391911229785E-2</v>
      </c>
      <c r="I1428" s="10">
        <f t="shared" si="6256"/>
        <v>0.34116173791826165</v>
      </c>
      <c r="J1428" s="10">
        <f t="shared" si="6197"/>
        <v>0.52175639159896381</v>
      </c>
      <c r="K1428" s="10">
        <f t="shared" si="6591"/>
        <v>5.8776888151835198</v>
      </c>
      <c r="M1428" s="14">
        <f t="shared" ref="M1428" si="6657">(B1428-B1426)/B1426</f>
        <v>-3.1620853917194255E-2</v>
      </c>
      <c r="N1428" s="15">
        <f t="shared" si="6539"/>
        <v>-3.1620853917194255E-2</v>
      </c>
      <c r="O1428" s="17">
        <f t="shared" ref="O1428" si="6658">O1427*(1+$N1428)+O1427*$Y$3</f>
        <v>2.5989582992299108E-2</v>
      </c>
      <c r="P1428" s="17">
        <f t="shared" ref="P1428" si="6659">P1427*(1+$N1428)+P1427*$Y$3</f>
        <v>9.1248679777238328E-2</v>
      </c>
      <c r="Q1428" s="17">
        <f t="shared" ref="Q1428" si="6660">Q1427*(1+$N1428)+Q1427*$Y$3</f>
        <v>0.14651001886278664</v>
      </c>
      <c r="R1428" s="17">
        <f t="shared" ref="R1428" si="6661">R1427*(1+$N1428)+R1427*$Y$3</f>
        <v>0.52731076505970254</v>
      </c>
      <c r="S1428" s="17">
        <f t="shared" ref="S1428" si="6662">S1427*(1+$N1428)+S1427*$Y$3</f>
        <v>1.6050633514528361</v>
      </c>
      <c r="T1428" s="17">
        <f t="shared" ref="T1428" si="6663">T1427*(1+$N1428)+T1427*$Y$3</f>
        <v>2.0108470297811638</v>
      </c>
      <c r="U1428" s="17">
        <f t="shared" ref="U1428" si="6664">U1427*(1+$N1428)+U1427*$Y$3</f>
        <v>12.505327949972909</v>
      </c>
    </row>
    <row r="1429" spans="1:21" x14ac:dyDescent="0.25">
      <c r="A1429" s="1">
        <v>44709</v>
      </c>
      <c r="B1429" s="12">
        <v>28814.900390999999</v>
      </c>
      <c r="C1429" s="2">
        <f t="shared" si="6536"/>
        <v>6.5435572908469969E-3</v>
      </c>
      <c r="D1429" s="9">
        <f t="shared" si="6537"/>
        <v>0</v>
      </c>
      <c r="E1429" s="10">
        <f t="shared" si="6528"/>
        <v>1.7328421870936577E-3</v>
      </c>
      <c r="F1429" s="10">
        <f t="shared" si="6469"/>
        <v>7.9398355425113198E-3</v>
      </c>
      <c r="G1429" s="10">
        <f t="shared" si="6388"/>
        <v>1.6593134974570267E-2</v>
      </c>
      <c r="H1429" s="10">
        <f t="shared" si="6329"/>
        <v>7.6025728072790108E-2</v>
      </c>
      <c r="I1429" s="10">
        <f t="shared" si="6256"/>
        <v>0.34265724142694443</v>
      </c>
      <c r="J1429" s="10">
        <f t="shared" si="6197"/>
        <v>0.52404354290460309</v>
      </c>
      <c r="K1429" s="10">
        <f t="shared" si="6591"/>
        <v>5.9034540264281601</v>
      </c>
      <c r="N1429" s="15">
        <f t="shared" si="6539"/>
        <v>0</v>
      </c>
      <c r="O1429" s="17">
        <f t="shared" ref="O1429" si="6665">O1428</f>
        <v>2.5989582992299108E-2</v>
      </c>
      <c r="P1429" s="17">
        <f t="shared" ref="P1429" si="6666">P1428</f>
        <v>9.1248679777238328E-2</v>
      </c>
      <c r="Q1429" s="17">
        <f t="shared" ref="Q1429" si="6667">Q1428</f>
        <v>0.14651001886278664</v>
      </c>
      <c r="R1429" s="17">
        <f t="shared" ref="R1429" si="6668">R1428</f>
        <v>0.52731076505970254</v>
      </c>
      <c r="S1429" s="17">
        <f t="shared" ref="S1429" si="6669">S1428</f>
        <v>1.6050633514528361</v>
      </c>
      <c r="T1429" s="17">
        <f t="shared" ref="T1429" si="6670">T1428</f>
        <v>2.0108470297811638</v>
      </c>
      <c r="U1429" s="17">
        <f t="shared" ref="U1429" si="6671">U1428</f>
        <v>12.505327949972909</v>
      </c>
    </row>
    <row r="1430" spans="1:21" x14ac:dyDescent="0.25">
      <c r="A1430" s="1">
        <v>44710</v>
      </c>
      <c r="B1430" s="12">
        <v>29445.957031000002</v>
      </c>
      <c r="C1430" s="2">
        <f t="shared" si="6536"/>
        <v>2.1900358197910193E-2</v>
      </c>
      <c r="D1430" s="9">
        <f t="shared" si="6537"/>
        <v>0</v>
      </c>
      <c r="E1430" s="10">
        <f t="shared" si="6528"/>
        <v>1.7404382076398218E-3</v>
      </c>
      <c r="F1430" s="10">
        <f t="shared" si="6469"/>
        <v>7.9746403010538345E-3</v>
      </c>
      <c r="G1430" s="10">
        <f t="shared" si="6388"/>
        <v>1.666587200459578E-2</v>
      </c>
      <c r="H1430" s="10">
        <f t="shared" si="6329"/>
        <v>7.6358991538314672E-2</v>
      </c>
      <c r="I1430" s="10">
        <f t="shared" si="6256"/>
        <v>0.34415930056744609</v>
      </c>
      <c r="J1430" s="10">
        <f t="shared" ref="J1430:J1462" si="6672">J1429*(1+$D1430)+J1429*$Y$2</f>
        <v>0.52634072007897947</v>
      </c>
      <c r="K1430" s="10">
        <f t="shared" si="6591"/>
        <v>5.9293321810645576</v>
      </c>
      <c r="M1430" s="14">
        <f t="shared" si="6583"/>
        <v>2.8587221737315288E-2</v>
      </c>
      <c r="N1430" s="15">
        <f t="shared" si="6539"/>
        <v>0</v>
      </c>
      <c r="O1430" s="17">
        <f t="shared" ref="O1430" si="6673">O1429*(1+$N1430)+O1429*$Y$3</f>
        <v>2.6131991666229513E-2</v>
      </c>
      <c r="P1430" s="17">
        <f t="shared" ref="P1430" si="6674">P1429*(1+$N1430)+P1429*$Y$3</f>
        <v>9.1748672543141008E-2</v>
      </c>
      <c r="Q1430" s="17">
        <f t="shared" ref="Q1430" si="6675">Q1429*(1+$N1430)+Q1429*$Y$3</f>
        <v>0.14731281348669231</v>
      </c>
      <c r="R1430" s="17">
        <f t="shared" ref="R1430" si="6676">R1429*(1+$N1430)+R1429*$Y$3</f>
        <v>0.53020013911482422</v>
      </c>
      <c r="S1430" s="17">
        <f t="shared" ref="S1430" si="6677">S1429*(1+$N1430)+S1429*$Y$3</f>
        <v>1.6138582191320296</v>
      </c>
      <c r="T1430" s="17">
        <f t="shared" ref="T1430" si="6678">T1429*(1+$N1430)+T1429*$Y$3</f>
        <v>2.0218653696703757</v>
      </c>
      <c r="U1430" s="17">
        <f t="shared" ref="U1430" si="6679">U1429*(1+$N1430)+U1429*$Y$3</f>
        <v>12.573850294904267</v>
      </c>
    </row>
    <row r="1431" spans="1:21" x14ac:dyDescent="0.25">
      <c r="A1431" s="1">
        <v>44711</v>
      </c>
      <c r="B1431" s="12">
        <v>31726.390625</v>
      </c>
      <c r="C1431" s="2">
        <f t="shared" si="6536"/>
        <v>7.7444709696452119E-2</v>
      </c>
      <c r="D1431" s="9">
        <f t="shared" si="6537"/>
        <v>0</v>
      </c>
      <c r="E1431" s="10">
        <f t="shared" si="6528"/>
        <v>1.7480675258102977E-3</v>
      </c>
      <c r="F1431" s="10">
        <f t="shared" si="6469"/>
        <v>8.0095976284009201E-3</v>
      </c>
      <c r="G1431" s="10">
        <f t="shared" si="6388"/>
        <v>1.6738927881876201E-2</v>
      </c>
      <c r="H1431" s="10">
        <f t="shared" si="6329"/>
        <v>7.6693715884783992E-2</v>
      </c>
      <c r="I1431" s="10">
        <f t="shared" si="6256"/>
        <v>0.34566794407678286</v>
      </c>
      <c r="J1431" s="10">
        <f t="shared" si="6672"/>
        <v>0.52864796707110651</v>
      </c>
      <c r="K1431" s="10">
        <f t="shared" si="6591"/>
        <v>5.9553237741870326</v>
      </c>
      <c r="N1431" s="15">
        <f t="shared" si="6539"/>
        <v>0</v>
      </c>
      <c r="O1431" s="17">
        <f t="shared" ref="O1431" si="6680">O1430</f>
        <v>2.6131991666229513E-2</v>
      </c>
      <c r="P1431" s="17">
        <f t="shared" ref="P1431" si="6681">P1430</f>
        <v>9.1748672543141008E-2</v>
      </c>
      <c r="Q1431" s="17">
        <f t="shared" ref="Q1431" si="6682">Q1430</f>
        <v>0.14731281348669231</v>
      </c>
      <c r="R1431" s="17">
        <f t="shared" ref="R1431" si="6683">R1430</f>
        <v>0.53020013911482422</v>
      </c>
      <c r="S1431" s="17">
        <f t="shared" ref="S1431" si="6684">S1430</f>
        <v>1.6138582191320296</v>
      </c>
      <c r="T1431" s="17">
        <f t="shared" ref="T1431" si="6685">T1430</f>
        <v>2.0218653696703757</v>
      </c>
      <c r="U1431" s="17">
        <f t="shared" ref="U1431" si="6686">U1430</f>
        <v>12.573850294904267</v>
      </c>
    </row>
    <row r="1432" spans="1:21" x14ac:dyDescent="0.25">
      <c r="A1432" s="1">
        <v>44712</v>
      </c>
      <c r="B1432" s="12">
        <v>31792.310547000001</v>
      </c>
      <c r="C1432" s="2">
        <f t="shared" si="6536"/>
        <v>2.077763045256616E-3</v>
      </c>
      <c r="D1432" s="9">
        <f t="shared" si="6537"/>
        <v>0</v>
      </c>
      <c r="E1432" s="10">
        <f t="shared" si="6528"/>
        <v>1.7557302875672743E-3</v>
      </c>
      <c r="F1432" s="10">
        <f t="shared" si="6469"/>
        <v>8.0447081933473358E-3</v>
      </c>
      <c r="G1432" s="10">
        <f t="shared" si="6388"/>
        <v>1.6812304004098125E-2</v>
      </c>
      <c r="H1432" s="10">
        <f t="shared" si="6329"/>
        <v>7.7029907516059759E-2</v>
      </c>
      <c r="I1432" s="10">
        <f t="shared" si="6256"/>
        <v>0.34718320081794135</v>
      </c>
      <c r="J1432" s="10">
        <f t="shared" si="6672"/>
        <v>0.53096532802265106</v>
      </c>
      <c r="K1432" s="10">
        <f t="shared" si="6591"/>
        <v>5.9814293030601808</v>
      </c>
      <c r="M1432" s="14">
        <f t="shared" ref="M1432" si="6687">(B1432-B1430)/B1430</f>
        <v>7.9683384497566651E-2</v>
      </c>
      <c r="N1432" s="15">
        <f t="shared" si="6539"/>
        <v>0</v>
      </c>
      <c r="O1432" s="17">
        <f t="shared" ref="O1432" si="6688">O1431*(1+$N1432)+O1431*$Y$3</f>
        <v>2.6275180661660909E-2</v>
      </c>
      <c r="P1432" s="17">
        <f t="shared" ref="P1432" si="6689">P1431*(1+$N1432)+P1431*$Y$3</f>
        <v>9.225140499543219E-2</v>
      </c>
      <c r="Q1432" s="17">
        <f t="shared" ref="Q1432" si="6690">Q1431*(1+$N1432)+Q1431*$Y$3</f>
        <v>0.14812000698524952</v>
      </c>
      <c r="R1432" s="17">
        <f t="shared" ref="R1432" si="6691">R1431*(1+$N1432)+R1431*$Y$3</f>
        <v>0.5331053453565493</v>
      </c>
      <c r="S1432" s="17">
        <f t="shared" ref="S1432" si="6692">S1431*(1+$N1432)+S1431*$Y$3</f>
        <v>1.6227012778669996</v>
      </c>
      <c r="T1432" s="17">
        <f t="shared" ref="T1432" si="6693">T1431*(1+$N1432)+T1431*$Y$3</f>
        <v>2.0329440840247339</v>
      </c>
      <c r="U1432" s="17">
        <f t="shared" ref="U1432" si="6694">U1431*(1+$N1432)+U1431*$Y$3</f>
        <v>12.642748104739358</v>
      </c>
    </row>
    <row r="1433" spans="1:21" x14ac:dyDescent="0.25">
      <c r="A1433" s="1">
        <v>44713</v>
      </c>
      <c r="B1433" s="12">
        <v>29799.080077999999</v>
      </c>
      <c r="C1433" s="2">
        <f t="shared" si="6536"/>
        <v>-6.2695363586528885E-2</v>
      </c>
      <c r="D1433" s="9">
        <f t="shared" si="6537"/>
        <v>-6.2695363586528885E-2</v>
      </c>
      <c r="E1433" s="10">
        <f t="shared" si="6528"/>
        <v>1.6533504907738637E-3</v>
      </c>
      <c r="F1433" s="10">
        <f t="shared" si="6469"/>
        <v>7.5756067624901044E-3</v>
      </c>
      <c r="G1433" s="10">
        <f t="shared" si="6388"/>
        <v>1.583194826281081E-2</v>
      </c>
      <c r="H1433" s="10">
        <f t="shared" si="6329"/>
        <v>7.2538154805319305E-2</v>
      </c>
      <c r="I1433" s="10">
        <f t="shared" si="6256"/>
        <v>0.3269383227740153</v>
      </c>
      <c r="J1433" s="10">
        <f t="shared" si="6672"/>
        <v>0.50000378297655712</v>
      </c>
      <c r="K1433" s="10">
        <f t="shared" si="6591"/>
        <v>5.6326413822059136</v>
      </c>
      <c r="N1433" s="15">
        <f t="shared" si="6539"/>
        <v>0</v>
      </c>
      <c r="O1433" s="17">
        <f t="shared" ref="O1433" si="6695">O1432</f>
        <v>2.6275180661660909E-2</v>
      </c>
      <c r="P1433" s="17">
        <f t="shared" ref="P1433" si="6696">P1432</f>
        <v>9.225140499543219E-2</v>
      </c>
      <c r="Q1433" s="17">
        <f t="shared" ref="Q1433" si="6697">Q1432</f>
        <v>0.14812000698524952</v>
      </c>
      <c r="R1433" s="17">
        <f t="shared" ref="R1433" si="6698">R1432</f>
        <v>0.5331053453565493</v>
      </c>
      <c r="S1433" s="17">
        <f t="shared" ref="S1433" si="6699">S1432</f>
        <v>1.6227012778669996</v>
      </c>
      <c r="T1433" s="17">
        <f t="shared" ref="T1433" si="6700">T1432</f>
        <v>2.0329440840247339</v>
      </c>
      <c r="U1433" s="17">
        <f t="shared" ref="U1433" si="6701">U1432</f>
        <v>12.642748104739358</v>
      </c>
    </row>
    <row r="1434" spans="1:21" x14ac:dyDescent="0.25">
      <c r="A1434" s="1">
        <v>44714</v>
      </c>
      <c r="B1434" s="12">
        <v>30467.488281000002</v>
      </c>
      <c r="C1434" s="2">
        <f t="shared" si="6536"/>
        <v>2.2430497896258002E-2</v>
      </c>
      <c r="D1434" s="9">
        <f t="shared" si="6537"/>
        <v>0</v>
      </c>
      <c r="E1434" s="10">
        <f t="shared" si="6528"/>
        <v>1.6605980545690367E-3</v>
      </c>
      <c r="F1434" s="10">
        <f t="shared" si="6469"/>
        <v>7.6088149017229378E-3</v>
      </c>
      <c r="G1434" s="10">
        <f t="shared" si="6388"/>
        <v>1.5901348583962856E-2</v>
      </c>
      <c r="H1434" s="10">
        <f t="shared" si="6329"/>
        <v>7.2856130278438513E-2</v>
      </c>
      <c r="I1434" s="10">
        <f t="shared" si="6256"/>
        <v>0.32837147706562742</v>
      </c>
      <c r="J1434" s="10">
        <f t="shared" si="6672"/>
        <v>0.5021955803813859</v>
      </c>
      <c r="K1434" s="10">
        <f t="shared" si="6591"/>
        <v>5.6573324129224325</v>
      </c>
      <c r="M1434" s="14">
        <f t="shared" si="6583"/>
        <v>-4.1671153911303646E-2</v>
      </c>
      <c r="N1434" s="15">
        <f t="shared" si="6539"/>
        <v>-4.1671153911303646E-2</v>
      </c>
      <c r="O1434" s="17">
        <f t="shared" ref="O1434" si="6702">O1433*(1+$N1434)+O1433*$Y$3</f>
        <v>2.5324237156928164E-2</v>
      </c>
      <c r="P1434" s="17">
        <f t="shared" ref="P1434" si="6703">P1433*(1+$N1434)+P1433*$Y$3</f>
        <v>8.8912669649993434E-2</v>
      </c>
      <c r="Q1434" s="17">
        <f t="shared" ref="Q1434" si="6704">Q1433*(1+$N1434)+Q1433*$Y$3</f>
        <v>0.14275929185345532</v>
      </c>
      <c r="R1434" s="17">
        <f t="shared" ref="R1434" si="6705">R1433*(1+$N1434)+R1433*$Y$3</f>
        <v>0.5138113556392937</v>
      </c>
      <c r="S1434" s="17">
        <f t="shared" ref="S1434" si="6706">S1433*(1+$N1434)+S1433*$Y$3</f>
        <v>1.5639729570162608</v>
      </c>
      <c r="T1434" s="17">
        <f t="shared" ref="T1434" si="6707">T1433*(1+$N1434)+T1433*$Y$3</f>
        <v>1.9593683778447568</v>
      </c>
      <c r="U1434" s="17">
        <f t="shared" ref="U1434" si="6708">U1433*(1+$N1434)+U1433*$Y$3</f>
        <v>12.185185534685687</v>
      </c>
    </row>
    <row r="1435" spans="1:21" x14ac:dyDescent="0.25">
      <c r="A1435" s="1">
        <v>44715</v>
      </c>
      <c r="B1435" s="12">
        <v>29704.390625</v>
      </c>
      <c r="C1435" s="2">
        <f t="shared" si="6536"/>
        <v>-2.5046293575695943E-2</v>
      </c>
      <c r="D1435" s="9">
        <f t="shared" si="6537"/>
        <v>-2.5046293575695943E-2</v>
      </c>
      <c r="E1435" s="10">
        <f t="shared" si="6528"/>
        <v>1.6262855621209079E-3</v>
      </c>
      <c r="F1435" s="10">
        <f t="shared" si="6469"/>
        <v>7.4515959990894918E-3</v>
      </c>
      <c r="G1435" s="10">
        <f t="shared" si="6388"/>
        <v>1.5572783280817364E-2</v>
      </c>
      <c r="H1435" s="10">
        <f t="shared" si="6329"/>
        <v>7.1350723588902445E-2</v>
      </c>
      <c r="I1435" s="10">
        <f t="shared" si="6256"/>
        <v>0.32158642526095133</v>
      </c>
      <c r="J1435" s="10">
        <f t="shared" si="6672"/>
        <v>0.49181884772660028</v>
      </c>
      <c r="K1435" s="10">
        <f t="shared" si="6591"/>
        <v>5.5404364698247912</v>
      </c>
      <c r="N1435" s="15">
        <f t="shared" si="6539"/>
        <v>0</v>
      </c>
      <c r="O1435" s="17">
        <f t="shared" ref="O1435" si="6709">O1434</f>
        <v>2.5324237156928164E-2</v>
      </c>
      <c r="P1435" s="17">
        <f t="shared" ref="P1435" si="6710">P1434</f>
        <v>8.8912669649993434E-2</v>
      </c>
      <c r="Q1435" s="17">
        <f t="shared" ref="Q1435" si="6711">Q1434</f>
        <v>0.14275929185345532</v>
      </c>
      <c r="R1435" s="17">
        <f t="shared" ref="R1435" si="6712">R1434</f>
        <v>0.5138113556392937</v>
      </c>
      <c r="S1435" s="17">
        <f t="shared" ref="S1435" si="6713">S1434</f>
        <v>1.5639729570162608</v>
      </c>
      <c r="T1435" s="17">
        <f t="shared" ref="T1435" si="6714">T1434</f>
        <v>1.9593683778447568</v>
      </c>
      <c r="U1435" s="17">
        <f t="shared" ref="U1435" si="6715">U1434</f>
        <v>12.185185534685687</v>
      </c>
    </row>
    <row r="1436" spans="1:21" x14ac:dyDescent="0.25">
      <c r="A1436" s="1">
        <v>44716</v>
      </c>
      <c r="B1436" s="12">
        <v>29832.914063</v>
      </c>
      <c r="C1436" s="2">
        <f t="shared" si="6536"/>
        <v>4.3267488507854274E-3</v>
      </c>
      <c r="D1436" s="9">
        <f t="shared" si="6537"/>
        <v>0</v>
      </c>
      <c r="E1436" s="10">
        <f t="shared" si="6528"/>
        <v>1.6334144851329448E-3</v>
      </c>
      <c r="F1436" s="10">
        <f t="shared" si="6469"/>
        <v>7.4842605294964592E-3</v>
      </c>
      <c r="G1436" s="10">
        <f t="shared" si="6388"/>
        <v>1.564104753629492E-2</v>
      </c>
      <c r="H1436" s="10">
        <f t="shared" si="6329"/>
        <v>7.1663493884086674E-2</v>
      </c>
      <c r="I1436" s="10">
        <f t="shared" si="6256"/>
        <v>0.32299611917990345</v>
      </c>
      <c r="J1436" s="10">
        <f t="shared" si="6672"/>
        <v>0.49397476596321005</v>
      </c>
      <c r="K1436" s="10">
        <f t="shared" si="6591"/>
        <v>5.5647233146240236</v>
      </c>
      <c r="M1436" s="14">
        <f t="shared" ref="M1436" si="6716">(B1436-B1434)/B1434</f>
        <v>-2.0827913746855591E-2</v>
      </c>
      <c r="N1436" s="15">
        <f t="shared" si="6539"/>
        <v>-2.0827913746855591E-2</v>
      </c>
      <c r="O1436" s="17">
        <f t="shared" ref="O1436" si="6717">O1435*(1+$N1436)+O1435*$Y$3</f>
        <v>2.4935549073044384E-2</v>
      </c>
      <c r="P1436" s="17">
        <f t="shared" ref="P1436" si="6718">P1435*(1+$N1436)+P1435*$Y$3</f>
        <v>8.7547996945931628E-2</v>
      </c>
      <c r="Q1436" s="17">
        <f t="shared" ref="Q1436" si="6719">Q1435*(1+$N1436)+Q1435*$Y$3</f>
        <v>0.1405681563312568</v>
      </c>
      <c r="R1436" s="17">
        <f t="shared" ref="R1436" si="6720">R1435*(1+$N1436)+R1435*$Y$3</f>
        <v>0.505925141730318</v>
      </c>
      <c r="S1436" s="17">
        <f t="shared" ref="S1436" si="6721">S1435*(1+$N1436)+S1435*$Y$3</f>
        <v>1.5399683779980773</v>
      </c>
      <c r="T1436" s="17">
        <f t="shared" ref="T1436" si="6722">T1435*(1+$N1436)+T1435*$Y$3</f>
        <v>1.9292950873567707</v>
      </c>
      <c r="U1436" s="17">
        <f t="shared" ref="U1436" si="6723">U1435*(1+$N1436)+U1435*$Y$3</f>
        <v>11.998161681295906</v>
      </c>
    </row>
    <row r="1437" spans="1:21" x14ac:dyDescent="0.25">
      <c r="A1437" s="1">
        <v>44717</v>
      </c>
      <c r="B1437" s="12">
        <v>29906.662109000001</v>
      </c>
      <c r="C1437" s="2">
        <f t="shared" si="6536"/>
        <v>2.4720362832897358E-3</v>
      </c>
      <c r="D1437" s="9">
        <f t="shared" si="6537"/>
        <v>0</v>
      </c>
      <c r="E1437" s="10">
        <f t="shared" si="6528"/>
        <v>1.640574658218459E-3</v>
      </c>
      <c r="F1437" s="10">
        <f t="shared" si="6469"/>
        <v>7.5170682468860325E-3</v>
      </c>
      <c r="G1437" s="10">
        <f t="shared" si="6388"/>
        <v>1.5709611032344431E-2</v>
      </c>
      <c r="H1437" s="10">
        <f t="shared" si="6329"/>
        <v>7.1977635227140208E-2</v>
      </c>
      <c r="I1437" s="10">
        <f t="shared" si="6256"/>
        <v>0.32441199257904824</v>
      </c>
      <c r="J1437" s="10">
        <f t="shared" si="6672"/>
        <v>0.49614013480030905</v>
      </c>
      <c r="K1437" s="10">
        <f t="shared" si="6591"/>
        <v>5.5891166223045676</v>
      </c>
      <c r="N1437" s="15">
        <f t="shared" si="6539"/>
        <v>0</v>
      </c>
      <c r="O1437" s="17">
        <f t="shared" ref="O1437" si="6724">O1436</f>
        <v>2.4935549073044384E-2</v>
      </c>
      <c r="P1437" s="17">
        <f t="shared" ref="P1437" si="6725">P1436</f>
        <v>8.7547996945931628E-2</v>
      </c>
      <c r="Q1437" s="17">
        <f t="shared" ref="Q1437" si="6726">Q1436</f>
        <v>0.1405681563312568</v>
      </c>
      <c r="R1437" s="17">
        <f t="shared" ref="R1437" si="6727">R1436</f>
        <v>0.505925141730318</v>
      </c>
      <c r="S1437" s="17">
        <f t="shared" ref="S1437" si="6728">S1436</f>
        <v>1.5399683779980773</v>
      </c>
      <c r="T1437" s="17">
        <f t="shared" ref="T1437" si="6729">T1436</f>
        <v>1.9292950873567707</v>
      </c>
      <c r="U1437" s="17">
        <f t="shared" ref="U1437" si="6730">U1436</f>
        <v>11.998161681295906</v>
      </c>
    </row>
    <row r="1438" spans="1:21" x14ac:dyDescent="0.25">
      <c r="A1438" s="1">
        <v>44718</v>
      </c>
      <c r="B1438" s="12">
        <v>31370.671875</v>
      </c>
      <c r="C1438" s="2">
        <f t="shared" si="6536"/>
        <v>4.8952630041566074E-2</v>
      </c>
      <c r="D1438" s="9">
        <f t="shared" si="6537"/>
        <v>0</v>
      </c>
      <c r="E1438" s="10">
        <f t="shared" si="6528"/>
        <v>1.6477662183640742E-3</v>
      </c>
      <c r="F1438" s="10">
        <f t="shared" si="6469"/>
        <v>7.5500197789271769E-3</v>
      </c>
      <c r="G1438" s="10">
        <f t="shared" si="6388"/>
        <v>1.5778475080705394E-2</v>
      </c>
      <c r="H1438" s="10">
        <f t="shared" si="6329"/>
        <v>7.2293153628135889E-2</v>
      </c>
      <c r="I1438" s="10">
        <f t="shared" ref="I1438:I1462" si="6731">I1437*(1+$D1438)+I1437*$Y$2</f>
        <v>0.32583407254651803</v>
      </c>
      <c r="J1438" s="10">
        <f t="shared" si="6672"/>
        <v>0.49831499566518711</v>
      </c>
      <c r="K1438" s="10">
        <f t="shared" si="6591"/>
        <v>5.6136168595530256</v>
      </c>
      <c r="M1438" s="14">
        <f t="shared" si="6583"/>
        <v>5.1545679002481019E-2</v>
      </c>
      <c r="N1438" s="15">
        <f t="shared" si="6539"/>
        <v>0</v>
      </c>
      <c r="O1438" s="17">
        <f t="shared" ref="O1438" si="6732">O1437*(1+$N1438)+O1437*$Y$3</f>
        <v>2.5072182218650107E-2</v>
      </c>
      <c r="P1438" s="17">
        <f t="shared" ref="P1438" si="6733">P1437*(1+$N1438)+P1437*$Y$3</f>
        <v>8.8027711997690161E-2</v>
      </c>
      <c r="Q1438" s="17">
        <f t="shared" ref="Q1438" si="6734">Q1437*(1+$N1438)+Q1437*$Y$3</f>
        <v>0.14133839280430477</v>
      </c>
      <c r="R1438" s="17">
        <f t="shared" ref="R1438" si="6735">R1437*(1+$N1438)+R1437*$Y$3</f>
        <v>0.50869733428774444</v>
      </c>
      <c r="S1438" s="17">
        <f t="shared" ref="S1438" si="6736">S1437*(1+$N1438)+S1437*$Y$3</f>
        <v>1.5484065608912174</v>
      </c>
      <c r="T1438" s="17">
        <f t="shared" ref="T1438" si="6737">T1437*(1+$N1438)+T1437*$Y$3</f>
        <v>1.9398665672874926</v>
      </c>
      <c r="U1438" s="17">
        <f t="shared" ref="U1438" si="6738">U1437*(1+$N1438)+U1437*$Y$3</f>
        <v>12.06390503297424</v>
      </c>
    </row>
    <row r="1439" spans="1:21" x14ac:dyDescent="0.25">
      <c r="A1439" s="1">
        <v>44719</v>
      </c>
      <c r="B1439" s="12">
        <v>31155.478515999999</v>
      </c>
      <c r="C1439" s="2">
        <f t="shared" si="6536"/>
        <v>-6.8596987612335215E-3</v>
      </c>
      <c r="D1439" s="9">
        <f t="shared" si="6537"/>
        <v>-6.8596987612335215E-3</v>
      </c>
      <c r="E1439" s="10">
        <f t="shared" si="6528"/>
        <v>1.6436861232699885E-3</v>
      </c>
      <c r="F1439" s="10">
        <f t="shared" si="6469"/>
        <v>7.5313248947154873E-3</v>
      </c>
      <c r="G1439" s="10">
        <f t="shared" si="6388"/>
        <v>1.5739405412902124E-2</v>
      </c>
      <c r="H1439" s="10">
        <f t="shared" si="6329"/>
        <v>7.2114145867103518E-2</v>
      </c>
      <c r="I1439" s="10">
        <f t="shared" si="6731"/>
        <v>0.32502726270537269</v>
      </c>
      <c r="J1439" s="10">
        <f t="shared" si="6672"/>
        <v>0.49708109940826456</v>
      </c>
      <c r="K1439" s="10">
        <f t="shared" si="6591"/>
        <v>5.5997167744842358</v>
      </c>
      <c r="N1439" s="15">
        <f t="shared" si="6539"/>
        <v>0</v>
      </c>
      <c r="O1439" s="17">
        <f t="shared" ref="O1439" si="6739">O1438</f>
        <v>2.5072182218650107E-2</v>
      </c>
      <c r="P1439" s="17">
        <f t="shared" ref="P1439" si="6740">P1438</f>
        <v>8.8027711997690161E-2</v>
      </c>
      <c r="Q1439" s="17">
        <f t="shared" ref="Q1439" si="6741">Q1438</f>
        <v>0.14133839280430477</v>
      </c>
      <c r="R1439" s="17">
        <f t="shared" ref="R1439" si="6742">R1438</f>
        <v>0.50869733428774444</v>
      </c>
      <c r="S1439" s="17">
        <f t="shared" ref="S1439" si="6743">S1438</f>
        <v>1.5484065608912174</v>
      </c>
      <c r="T1439" s="17">
        <f t="shared" ref="T1439" si="6744">T1438</f>
        <v>1.9398665672874926</v>
      </c>
      <c r="U1439" s="17">
        <f t="shared" ref="U1439" si="6745">U1438</f>
        <v>12.06390503297424</v>
      </c>
    </row>
    <row r="1440" spans="1:21" x14ac:dyDescent="0.25">
      <c r="A1440" s="1">
        <v>44720</v>
      </c>
      <c r="B1440" s="12">
        <v>30214.355468999998</v>
      </c>
      <c r="C1440" s="2">
        <f t="shared" si="6536"/>
        <v>-3.0207305161969639E-2</v>
      </c>
      <c r="D1440" s="9">
        <f t="shared" si="6537"/>
        <v>-3.0207305161969639E-2</v>
      </c>
      <c r="E1440" s="10">
        <f t="shared" si="6528"/>
        <v>1.6012399943983483E-3</v>
      </c>
      <c r="F1440" s="10">
        <f t="shared" si="6469"/>
        <v>7.3368378922826164E-3</v>
      </c>
      <c r="G1440" s="10">
        <f t="shared" si="6388"/>
        <v>1.5332955044391408E-2</v>
      </c>
      <c r="H1440" s="10">
        <f t="shared" si="6329"/>
        <v>7.0251888660202128E-2</v>
      </c>
      <c r="I1440" s="10">
        <f t="shared" si="6731"/>
        <v>0.31663384203686801</v>
      </c>
      <c r="J1440" s="10">
        <f t="shared" si="6672"/>
        <v>0.48424460458943341</v>
      </c>
      <c r="K1440" s="10">
        <f t="shared" si="6591"/>
        <v>5.4551111247257618</v>
      </c>
      <c r="M1440" s="14">
        <f t="shared" ref="M1440" si="6746">(B1440-B1438)/B1438</f>
        <v>-3.6859790909403396E-2</v>
      </c>
      <c r="N1440" s="15">
        <f t="shared" si="6539"/>
        <v>-3.6859790909403396E-2</v>
      </c>
      <c r="O1440" s="17">
        <f t="shared" ref="O1440" si="6747">O1439*(1+$N1440)+O1439*$Y$3</f>
        <v>2.4285408644804368E-2</v>
      </c>
      <c r="P1440" s="17">
        <f t="shared" ref="P1440" si="6748">P1439*(1+$N1440)+P1439*$Y$3</f>
        <v>8.5265372566606726E-2</v>
      </c>
      <c r="Q1440" s="17">
        <f t="shared" ref="Q1440" si="6749">Q1439*(1+$N1440)+Q1439*$Y$3</f>
        <v>0.13690314614493987</v>
      </c>
      <c r="R1440" s="17">
        <f t="shared" ref="R1440" si="6750">R1439*(1+$N1440)+R1439*$Y$3</f>
        <v>0.49273423956335877</v>
      </c>
      <c r="S1440" s="17">
        <f t="shared" ref="S1440" si="6751">S1439*(1+$N1440)+S1439*$Y$3</f>
        <v>1.4998170383257514</v>
      </c>
      <c r="T1440" s="17">
        <f t="shared" ref="T1440" si="6752">T1439*(1+$N1440)+T1439*$Y$3</f>
        <v>1.8789928970732841</v>
      </c>
      <c r="U1440" s="17">
        <f t="shared" ref="U1440" si="6753">U1439*(1+$N1440)+U1439*$Y$3</f>
        <v>11.685335605129687</v>
      </c>
    </row>
    <row r="1441" spans="1:21" x14ac:dyDescent="0.25">
      <c r="A1441" s="1">
        <v>44721</v>
      </c>
      <c r="B1441" s="12">
        <v>30111.998047000001</v>
      </c>
      <c r="C1441" s="2">
        <f t="shared" si="6536"/>
        <v>-3.3877082734733916E-3</v>
      </c>
      <c r="D1441" s="9">
        <f t="shared" si="6537"/>
        <v>-3.3877082734733916E-3</v>
      </c>
      <c r="E1441" s="10">
        <f t="shared" si="6528"/>
        <v>1.6028345946435289E-3</v>
      </c>
      <c r="F1441" s="10">
        <f t="shared" si="6469"/>
        <v>7.3441443070254471E-3</v>
      </c>
      <c r="G1441" s="10">
        <f t="shared" si="6388"/>
        <v>1.5348224419349979E-2</v>
      </c>
      <c r="H1441" s="10">
        <f t="shared" si="6329"/>
        <v>7.0321849240298703E-2</v>
      </c>
      <c r="I1441" s="10">
        <f t="shared" si="6731"/>
        <v>0.31694916291563113</v>
      </c>
      <c r="J1441" s="10">
        <f t="shared" si="6672"/>
        <v>0.48472684121099358</v>
      </c>
      <c r="K1441" s="10">
        <f t="shared" si="6591"/>
        <v>5.4605436155250207</v>
      </c>
      <c r="N1441" s="15">
        <f t="shared" si="6539"/>
        <v>0</v>
      </c>
      <c r="O1441" s="17">
        <f t="shared" ref="O1441" si="6754">O1440</f>
        <v>2.4285408644804368E-2</v>
      </c>
      <c r="P1441" s="17">
        <f t="shared" ref="P1441" si="6755">P1440</f>
        <v>8.5265372566606726E-2</v>
      </c>
      <c r="Q1441" s="17">
        <f t="shared" ref="Q1441" si="6756">Q1440</f>
        <v>0.13690314614493987</v>
      </c>
      <c r="R1441" s="17">
        <f t="shared" ref="R1441" si="6757">R1440</f>
        <v>0.49273423956335877</v>
      </c>
      <c r="S1441" s="17">
        <f t="shared" ref="S1441" si="6758">S1440</f>
        <v>1.4998170383257514</v>
      </c>
      <c r="T1441" s="17">
        <f t="shared" ref="T1441" si="6759">T1440</f>
        <v>1.8789928970732841</v>
      </c>
      <c r="U1441" s="17">
        <f t="shared" ref="U1441" si="6760">U1440</f>
        <v>11.685335605129687</v>
      </c>
    </row>
    <row r="1442" spans="1:21" x14ac:dyDescent="0.25">
      <c r="A1442" s="1">
        <v>44722</v>
      </c>
      <c r="B1442" s="12">
        <v>29083.804688</v>
      </c>
      <c r="C1442" s="2">
        <f t="shared" si="6536"/>
        <v>-3.414563714420929E-2</v>
      </c>
      <c r="D1442" s="9">
        <f t="shared" si="6537"/>
        <v>-3.414563714420929E-2</v>
      </c>
      <c r="E1442" s="10">
        <f t="shared" si="6528"/>
        <v>1.5551309104231373E-3</v>
      </c>
      <c r="F1442" s="10">
        <f t="shared" si="6469"/>
        <v>7.1255673296741163E-3</v>
      </c>
      <c r="G1442" s="10">
        <f t="shared" si="6388"/>
        <v>1.4891429405384607E-2</v>
      </c>
      <c r="H1442" s="10">
        <f t="shared" si="6329"/>
        <v>6.8228925053883047E-2</v>
      </c>
      <c r="I1442" s="10">
        <f t="shared" si="6731"/>
        <v>0.30751609799915586</v>
      </c>
      <c r="J1442" s="10">
        <f t="shared" si="6672"/>
        <v>0.47030036436581435</v>
      </c>
      <c r="K1442" s="10">
        <f t="shared" si="6591"/>
        <v>5.298026504166681</v>
      </c>
      <c r="M1442" s="14">
        <f t="shared" si="6583"/>
        <v>-3.7417669960226219E-2</v>
      </c>
      <c r="N1442" s="15">
        <f t="shared" si="6539"/>
        <v>-3.7417669960226219E-2</v>
      </c>
      <c r="O1442" s="17">
        <f t="shared" ref="O1442" si="6761">O1441*(1+$N1442)+O1441*$Y$3</f>
        <v>2.3509775971584154E-2</v>
      </c>
      <c r="P1442" s="17">
        <f t="shared" ref="P1442" si="6762">P1441*(1+$N1442)+P1441*$Y$3</f>
        <v>8.2542148517786615E-2</v>
      </c>
      <c r="Q1442" s="17">
        <f t="shared" ref="Q1442" si="6763">Q1441*(1+$N1442)+Q1441*$Y$3</f>
        <v>0.13253070363142361</v>
      </c>
      <c r="R1442" s="17">
        <f t="shared" ref="R1442" si="6764">R1441*(1+$N1442)+R1441*$Y$3</f>
        <v>0.47699718605071706</v>
      </c>
      <c r="S1442" s="17">
        <f t="shared" ref="S1442" si="6765">S1441*(1+$N1442)+S1441*$Y$3</f>
        <v>1.4519155549374245</v>
      </c>
      <c r="T1442" s="17">
        <f t="shared" ref="T1442" si="6766">T1441*(1+$N1442)+T1441*$Y$3</f>
        <v>1.8189812124837992</v>
      </c>
      <c r="U1442" s="17">
        <f t="shared" ref="U1442" si="6767">U1441*(1+$N1442)+U1441*$Y$3</f>
        <v>11.312126810274956</v>
      </c>
    </row>
    <row r="1443" spans="1:21" x14ac:dyDescent="0.25">
      <c r="A1443" s="1">
        <v>44723</v>
      </c>
      <c r="B1443" s="12">
        <v>28360.810547000001</v>
      </c>
      <c r="C1443" s="2">
        <f t="shared" si="6536"/>
        <v>-2.4858994507630811E-2</v>
      </c>
      <c r="D1443" s="9">
        <f t="shared" si="6537"/>
        <v>-2.4858994507630811E-2</v>
      </c>
      <c r="E1443" s="10">
        <f t="shared" si="6528"/>
        <v>1.5232889318723556E-3</v>
      </c>
      <c r="F1443" s="10">
        <f t="shared" si="6469"/>
        <v>6.979668254198922E-3</v>
      </c>
      <c r="G1443" s="10">
        <f t="shared" si="6388"/>
        <v>1.4586520942348708E-2</v>
      </c>
      <c r="H1443" s="10">
        <f t="shared" si="6329"/>
        <v>6.6831908279573346E-2</v>
      </c>
      <c r="I1443" s="10">
        <f t="shared" si="6731"/>
        <v>0.30121957278003786</v>
      </c>
      <c r="J1443" s="10">
        <f t="shared" si="6672"/>
        <v>0.46067076082942371</v>
      </c>
      <c r="K1443" s="10">
        <f t="shared" si="6591"/>
        <v>5.1895471181700081</v>
      </c>
      <c r="N1443" s="15">
        <f t="shared" si="6539"/>
        <v>0</v>
      </c>
      <c r="O1443" s="17">
        <f t="shared" ref="O1443" si="6768">O1442</f>
        <v>2.3509775971584154E-2</v>
      </c>
      <c r="P1443" s="17">
        <f t="shared" ref="P1443" si="6769">P1442</f>
        <v>8.2542148517786615E-2</v>
      </c>
      <c r="Q1443" s="17">
        <f t="shared" ref="Q1443" si="6770">Q1442</f>
        <v>0.13253070363142361</v>
      </c>
      <c r="R1443" s="17">
        <f t="shared" ref="R1443" si="6771">R1442</f>
        <v>0.47699718605071706</v>
      </c>
      <c r="S1443" s="17">
        <f t="shared" ref="S1443" si="6772">S1442</f>
        <v>1.4519155549374245</v>
      </c>
      <c r="T1443" s="17">
        <f t="shared" ref="T1443" si="6773">T1442</f>
        <v>1.8189812124837992</v>
      </c>
      <c r="U1443" s="17">
        <f t="shared" ref="U1443" si="6774">U1442</f>
        <v>11.312126810274956</v>
      </c>
    </row>
    <row r="1444" spans="1:21" x14ac:dyDescent="0.25">
      <c r="A1444" s="1">
        <v>44724</v>
      </c>
      <c r="B1444" s="12">
        <v>26762.648438</v>
      </c>
      <c r="C1444" s="2">
        <f t="shared" si="6536"/>
        <v>-5.6351073124355888E-2</v>
      </c>
      <c r="D1444" s="9">
        <f t="shared" si="6537"/>
        <v>-5.6351073124355888E-2</v>
      </c>
      <c r="E1444" s="10">
        <f t="shared" si="6528"/>
        <v>1.4441273968171294E-3</v>
      </c>
      <c r="F1444" s="10">
        <f t="shared" si="6469"/>
        <v>6.6169522640686165E-3</v>
      </c>
      <c r="G1444" s="10">
        <f t="shared" si="6388"/>
        <v>1.3828495747816352E-2</v>
      </c>
      <c r="H1444" s="10">
        <f t="shared" si="6329"/>
        <v>6.3358820318789533E-2</v>
      </c>
      <c r="I1444" s="10">
        <f t="shared" si="6731"/>
        <v>0.28556594117343381</v>
      </c>
      <c r="J1444" s="10">
        <f t="shared" si="6672"/>
        <v>0.43673084777728061</v>
      </c>
      <c r="K1444" s="10">
        <f t="shared" si="6591"/>
        <v>4.9198592687278069</v>
      </c>
      <c r="M1444" s="14">
        <f t="shared" ref="M1444" si="6775">(B1444-B1442)/B1442</f>
        <v>-7.9809236614689236E-2</v>
      </c>
      <c r="N1444" s="15">
        <f t="shared" si="6539"/>
        <v>-7.9809236614689236E-2</v>
      </c>
      <c r="O1444" s="17">
        <f t="shared" ref="O1444" si="6776">O1443*(1+$N1444)+O1443*$Y$3</f>
        <v>2.1762299388564912E-2</v>
      </c>
      <c r="P1444" s="17">
        <f t="shared" ref="P1444" si="6777">P1443*(1+$N1444)+P1443*$Y$3</f>
        <v>7.6406808401348711E-2</v>
      </c>
      <c r="Q1444" s="17">
        <f t="shared" ref="Q1444" si="6778">Q1443*(1+$N1444)+Q1443*$Y$3</f>
        <v>0.12267972498292863</v>
      </c>
      <c r="R1444" s="17">
        <f t="shared" ref="R1444" si="6779">R1443*(1+$N1444)+R1443*$Y$3</f>
        <v>0.44154208797589123</v>
      </c>
      <c r="S1444" s="17">
        <f t="shared" ref="S1444" si="6780">S1443*(1+$N1444)+S1443*$Y$3</f>
        <v>1.3439949845397658</v>
      </c>
      <c r="T1444" s="17">
        <f t="shared" ref="T1444" si="6781">T1443*(1+$N1444)+T1443*$Y$3</f>
        <v>1.6837767308413825</v>
      </c>
      <c r="U1444" s="17">
        <f t="shared" ref="U1444" si="6782">U1443*(1+$N1444)+U1443*$Y$3</f>
        <v>10.471298861553009</v>
      </c>
    </row>
    <row r="1445" spans="1:21" x14ac:dyDescent="0.25">
      <c r="A1445" s="1">
        <v>44725</v>
      </c>
      <c r="B1445" s="12">
        <v>22487.388672000001</v>
      </c>
      <c r="C1445" s="2">
        <f t="shared" si="6536"/>
        <v>-0.15974726028719949</v>
      </c>
      <c r="D1445" s="9">
        <f t="shared" si="6537"/>
        <v>-0.15974726028719949</v>
      </c>
      <c r="E1445" s="10">
        <f t="shared" si="6528"/>
        <v>1.2197624231354075E-3</v>
      </c>
      <c r="F1445" s="10">
        <f t="shared" si="6469"/>
        <v>5.5889180865763355E-3</v>
      </c>
      <c r="G1445" s="10">
        <f t="shared" si="6388"/>
        <v>1.1680049501761575E-2</v>
      </c>
      <c r="H1445" s="10">
        <f t="shared" si="6329"/>
        <v>5.3515159652382079E-2</v>
      </c>
      <c r="I1445" s="10">
        <f t="shared" si="6731"/>
        <v>0.24119936034615588</v>
      </c>
      <c r="J1445" s="10">
        <f t="shared" si="6672"/>
        <v>0.36887872795495036</v>
      </c>
      <c r="K1445" s="10">
        <f t="shared" si="6591"/>
        <v>4.1554917359334196</v>
      </c>
      <c r="N1445" s="15">
        <f t="shared" si="6539"/>
        <v>0</v>
      </c>
      <c r="O1445" s="17">
        <f t="shared" ref="O1445" si="6783">O1444</f>
        <v>2.1762299388564912E-2</v>
      </c>
      <c r="P1445" s="17">
        <f t="shared" ref="P1445" si="6784">P1444</f>
        <v>7.6406808401348711E-2</v>
      </c>
      <c r="Q1445" s="17">
        <f t="shared" ref="Q1445" si="6785">Q1444</f>
        <v>0.12267972498292863</v>
      </c>
      <c r="R1445" s="17">
        <f t="shared" ref="R1445" si="6786">R1444</f>
        <v>0.44154208797589123</v>
      </c>
      <c r="S1445" s="17">
        <f t="shared" ref="S1445" si="6787">S1444</f>
        <v>1.3439949845397658</v>
      </c>
      <c r="T1445" s="17">
        <f t="shared" ref="T1445" si="6788">T1444</f>
        <v>1.6837767308413825</v>
      </c>
      <c r="U1445" s="17">
        <f t="shared" ref="U1445" si="6789">U1444</f>
        <v>10.471298861553009</v>
      </c>
    </row>
    <row r="1446" spans="1:21" x14ac:dyDescent="0.25">
      <c r="A1446" s="1">
        <v>44726</v>
      </c>
      <c r="B1446" s="12">
        <v>22206.792968999998</v>
      </c>
      <c r="C1446" s="2">
        <f t="shared" si="6536"/>
        <v>-1.2477914047413797E-2</v>
      </c>
      <c r="D1446" s="9">
        <f t="shared" si="6537"/>
        <v>-1.2477914047413797E-2</v>
      </c>
      <c r="E1446" s="10">
        <f t="shared" si="6528"/>
        <v>1.209889236233907E-3</v>
      </c>
      <c r="F1446" s="10">
        <f t="shared" si="6469"/>
        <v>5.5436794140288547E-3</v>
      </c>
      <c r="G1446" s="10">
        <f t="shared" si="6388"/>
        <v>1.1585507065003078E-2</v>
      </c>
      <c r="H1446" s="10">
        <f t="shared" si="6329"/>
        <v>5.308198909122195E-2</v>
      </c>
      <c r="I1446" s="10">
        <f t="shared" si="6731"/>
        <v>0.23924700772399646</v>
      </c>
      <c r="J1446" s="10">
        <f t="shared" si="6672"/>
        <v>0.36589289353669929</v>
      </c>
      <c r="K1446" s="10">
        <f t="shared" si="6591"/>
        <v>4.1218557214126177</v>
      </c>
      <c r="M1446" s="14">
        <f t="shared" si="6583"/>
        <v>-0.17023186175143978</v>
      </c>
      <c r="N1446" s="15">
        <f t="shared" si="6539"/>
        <v>-0.17023186175143978</v>
      </c>
      <c r="O1446" s="17">
        <f t="shared" ref="O1446" si="6790">O1445*(1+$N1446)+O1445*$Y$3</f>
        <v>1.8176908123759012E-2</v>
      </c>
      <c r="P1446" s="17">
        <f t="shared" ref="P1446" si="6791">P1445*(1+$N1446)+P1445*$Y$3</f>
        <v>6.3818602599996638E-2</v>
      </c>
      <c r="Q1446" s="17">
        <f t="shared" ref="Q1446" si="6792">Q1445*(1+$N1446)+Q1445*$Y$3</f>
        <v>0.10246794467106941</v>
      </c>
      <c r="R1446" s="17">
        <f t="shared" ref="R1446" si="6793">R1445*(1+$N1446)+R1445*$Y$3</f>
        <v>0.36879696499937498</v>
      </c>
      <c r="S1446" s="17">
        <f t="shared" ref="S1446" si="6794">S1445*(1+$N1446)+S1445*$Y$3</f>
        <v>1.1225685722166339</v>
      </c>
      <c r="T1446" s="17">
        <f t="shared" ref="T1446" si="6795">T1445*(1+$N1446)+T1445*$Y$3</f>
        <v>1.4063704570441251</v>
      </c>
      <c r="U1446" s="17">
        <f t="shared" ref="U1446" si="6796">U1445*(1+$N1446)+U1445*$Y$3</f>
        <v>8.7461271414584143</v>
      </c>
    </row>
    <row r="1447" spans="1:21" x14ac:dyDescent="0.25">
      <c r="A1447" s="1">
        <v>44727</v>
      </c>
      <c r="B1447" s="12">
        <v>22572.839843999998</v>
      </c>
      <c r="C1447" s="2">
        <f t="shared" si="6536"/>
        <v>1.6483554176912902E-2</v>
      </c>
      <c r="D1447" s="9">
        <f t="shared" si="6537"/>
        <v>0</v>
      </c>
      <c r="E1447" s="10">
        <f t="shared" si="6528"/>
        <v>1.2151928602831515E-3</v>
      </c>
      <c r="F1447" s="10">
        <f t="shared" si="6469"/>
        <v>5.5679804744739126E-3</v>
      </c>
      <c r="G1447" s="10">
        <f t="shared" si="6388"/>
        <v>1.1636292849397612E-2</v>
      </c>
      <c r="H1447" s="10">
        <f t="shared" si="6329"/>
        <v>5.3314677262580733E-2</v>
      </c>
      <c r="I1447" s="10">
        <f t="shared" si="6731"/>
        <v>0.2402957617304578</v>
      </c>
      <c r="J1447" s="10">
        <f t="shared" si="6672"/>
        <v>0.3674968075905588</v>
      </c>
      <c r="K1447" s="10">
        <f t="shared" si="6591"/>
        <v>4.1399241300544265</v>
      </c>
      <c r="N1447" s="15">
        <f t="shared" si="6539"/>
        <v>0</v>
      </c>
      <c r="O1447" s="17">
        <f t="shared" ref="O1447" si="6797">O1446</f>
        <v>1.8176908123759012E-2</v>
      </c>
      <c r="P1447" s="17">
        <f t="shared" ref="P1447" si="6798">P1446</f>
        <v>6.3818602599996638E-2</v>
      </c>
      <c r="Q1447" s="17">
        <f t="shared" ref="Q1447" si="6799">Q1446</f>
        <v>0.10246794467106941</v>
      </c>
      <c r="R1447" s="17">
        <f t="shared" ref="R1447" si="6800">R1446</f>
        <v>0.36879696499937498</v>
      </c>
      <c r="S1447" s="17">
        <f t="shared" ref="S1447" si="6801">S1446</f>
        <v>1.1225685722166339</v>
      </c>
      <c r="T1447" s="17">
        <f t="shared" ref="T1447" si="6802">T1446</f>
        <v>1.4063704570441251</v>
      </c>
      <c r="U1447" s="17">
        <f t="shared" ref="U1447" si="6803">U1446</f>
        <v>8.7461271414584143</v>
      </c>
    </row>
    <row r="1448" spans="1:21" x14ac:dyDescent="0.25">
      <c r="A1448" s="1">
        <v>44728</v>
      </c>
      <c r="B1448" s="12">
        <v>20381.650390999999</v>
      </c>
      <c r="C1448" s="2">
        <f t="shared" si="6536"/>
        <v>-9.7071944342990185E-2</v>
      </c>
      <c r="D1448" s="9">
        <f t="shared" si="6537"/>
        <v>-9.7071944342990185E-2</v>
      </c>
      <c r="E1448" s="10">
        <f t="shared" si="6528"/>
        <v>1.1025585993959465E-3</v>
      </c>
      <c r="F1448" s="10">
        <f t="shared" si="6469"/>
        <v>5.0518933693944551E-3</v>
      </c>
      <c r="G1448" s="10">
        <f t="shared" si="6388"/>
        <v>1.0557743684573212E-2</v>
      </c>
      <c r="H1448" s="10">
        <f t="shared" ref="H1448:H1462" si="6804">H1447*(1+$D1448)+H1447*$Y$2</f>
        <v>4.8373026052984741E-2</v>
      </c>
      <c r="I1448" s="10">
        <f t="shared" si="6731"/>
        <v>0.21802313620620029</v>
      </c>
      <c r="J1448" s="10">
        <f t="shared" si="6672"/>
        <v>0.33343412284788754</v>
      </c>
      <c r="K1448" s="10">
        <f t="shared" si="6591"/>
        <v>3.7562012579424775</v>
      </c>
      <c r="M1448" s="14">
        <f t="shared" ref="M1448" si="6805">(B1448-B1446)/B1446</f>
        <v>-8.2188480819713236E-2</v>
      </c>
      <c r="N1448" s="15">
        <f t="shared" si="6539"/>
        <v>-8.2188480819713236E-2</v>
      </c>
      <c r="O1448" s="17">
        <f t="shared" ref="O1448" si="6806">O1447*(1+$N1448)+O1447*$Y$3</f>
        <v>1.6782575155636296E-2</v>
      </c>
      <c r="P1448" s="17">
        <f t="shared" ref="P1448" si="6807">P1447*(1+$N1448)+P1447*$Y$3</f>
        <v>5.8923139577416579E-2</v>
      </c>
      <c r="Q1448" s="17">
        <f t="shared" ref="Q1448" si="6808">Q1447*(1+$N1448)+Q1447*$Y$3</f>
        <v>9.4607728155814252E-2</v>
      </c>
      <c r="R1448" s="17">
        <f t="shared" ref="R1448" si="6809">R1447*(1+$N1448)+R1447*$Y$3</f>
        <v>0.34050690800282318</v>
      </c>
      <c r="S1448" s="17">
        <f t="shared" ref="S1448" si="6810">S1447*(1+$N1448)+S1447*$Y$3</f>
        <v>1.0364574273198743</v>
      </c>
      <c r="T1448" s="17">
        <f t="shared" ref="T1448" si="6811">T1447*(1+$N1448)+T1447*$Y$3</f>
        <v>1.2984891452005956</v>
      </c>
      <c r="U1448" s="17">
        <f t="shared" ref="U1448" si="6812">U1447*(1+$N1448)+U1447*$Y$3</f>
        <v>8.0752202229826455</v>
      </c>
    </row>
    <row r="1449" spans="1:21" x14ac:dyDescent="0.25">
      <c r="A1449" s="1">
        <v>44729</v>
      </c>
      <c r="B1449" s="12">
        <v>20471.482422000001</v>
      </c>
      <c r="C1449" s="2">
        <f t="shared" si="6536"/>
        <v>4.4074954322476847E-3</v>
      </c>
      <c r="D1449" s="9">
        <f t="shared" si="6537"/>
        <v>0</v>
      </c>
      <c r="E1449" s="10">
        <f t="shared" si="6528"/>
        <v>1.1073917329823396E-3</v>
      </c>
      <c r="F1449" s="10">
        <f t="shared" si="6469"/>
        <v>5.0740386553972802E-3</v>
      </c>
      <c r="G1449" s="10">
        <f t="shared" si="6388"/>
        <v>1.0604024204834354E-2</v>
      </c>
      <c r="H1449" s="10">
        <f t="shared" si="6804"/>
        <v>4.8585072194586867E-2</v>
      </c>
      <c r="I1449" s="10">
        <f t="shared" si="6731"/>
        <v>0.21897885406354253</v>
      </c>
      <c r="J1449" s="10">
        <f t="shared" si="6672"/>
        <v>0.33489575187954951</v>
      </c>
      <c r="K1449" s="10">
        <f t="shared" si="6591"/>
        <v>3.7726667977033213</v>
      </c>
      <c r="N1449" s="15">
        <f t="shared" si="6539"/>
        <v>0</v>
      </c>
      <c r="O1449" s="17">
        <f t="shared" ref="O1449" si="6813">O1448</f>
        <v>1.6782575155636296E-2</v>
      </c>
      <c r="P1449" s="17">
        <f t="shared" ref="P1449" si="6814">P1448</f>
        <v>5.8923139577416579E-2</v>
      </c>
      <c r="Q1449" s="17">
        <f t="shared" ref="Q1449" si="6815">Q1448</f>
        <v>9.4607728155814252E-2</v>
      </c>
      <c r="R1449" s="17">
        <f t="shared" ref="R1449" si="6816">R1448</f>
        <v>0.34050690800282318</v>
      </c>
      <c r="S1449" s="17">
        <f t="shared" ref="S1449" si="6817">S1448</f>
        <v>1.0364574273198743</v>
      </c>
      <c r="T1449" s="17">
        <f t="shared" ref="T1449" si="6818">T1448</f>
        <v>1.2984891452005956</v>
      </c>
      <c r="U1449" s="17">
        <f t="shared" ref="U1449" si="6819">U1448</f>
        <v>8.0752202229826455</v>
      </c>
    </row>
    <row r="1450" spans="1:21" x14ac:dyDescent="0.25">
      <c r="A1450" s="1">
        <v>44730</v>
      </c>
      <c r="B1450" s="12">
        <v>19017.642577999999</v>
      </c>
      <c r="C1450" s="2">
        <f t="shared" si="6536"/>
        <v>-7.101780975263472E-2</v>
      </c>
      <c r="D1450" s="9">
        <f t="shared" si="6537"/>
        <v>-7.101780975263472E-2</v>
      </c>
      <c r="E1450" s="10">
        <f t="shared" si="6528"/>
        <v>1.0336015174931615E-3</v>
      </c>
      <c r="F1450" s="10">
        <f t="shared" si="6469"/>
        <v>4.7359339047199009E-3</v>
      </c>
      <c r="G1450" s="10">
        <f t="shared" si="6388"/>
        <v>9.8974330250177107E-3</v>
      </c>
      <c r="H1450" s="10">
        <f t="shared" si="6804"/>
        <v>4.5347642439588852E-2</v>
      </c>
      <c r="I1450" s="10">
        <f t="shared" si="6731"/>
        <v>0.20438736277129191</v>
      </c>
      <c r="J1450" s="10">
        <f t="shared" si="6672"/>
        <v>0.31258022525822482</v>
      </c>
      <c r="K1450" s="10">
        <f t="shared" si="6591"/>
        <v>3.5212779822733293</v>
      </c>
      <c r="M1450" s="14">
        <f t="shared" si="6583"/>
        <v>-6.6923324992480007E-2</v>
      </c>
      <c r="N1450" s="15">
        <f t="shared" si="6539"/>
        <v>-6.6923324992480007E-2</v>
      </c>
      <c r="O1450" s="17">
        <f t="shared" ref="O1450" si="6820">O1449*(1+$N1450)+O1449*$Y$3</f>
        <v>1.5751388740206224E-2</v>
      </c>
      <c r="P1450" s="17">
        <f t="shared" ref="P1450" si="6821">P1449*(1+$N1450)+P1449*$Y$3</f>
        <v>5.5302673676132293E-2</v>
      </c>
      <c r="Q1450" s="17">
        <f t="shared" ref="Q1450" si="6822">Q1449*(1+$N1450)+Q1449*$Y$3</f>
        <v>8.8794662928085313E-2</v>
      </c>
      <c r="R1450" s="17">
        <f t="shared" ref="R1450" si="6823">R1449*(1+$N1450)+R1449*$Y$3</f>
        <v>0.31958484481309357</v>
      </c>
      <c r="S1450" s="17">
        <f t="shared" ref="S1450" si="6824">S1449*(1+$N1450)+S1449*$Y$3</f>
        <v>0.97277346885031157</v>
      </c>
      <c r="T1450" s="17">
        <f t="shared" ref="T1450" si="6825">T1449*(1+$N1450)+T1449*$Y$3</f>
        <v>1.2187049431519263</v>
      </c>
      <c r="U1450" s="17">
        <f t="shared" ref="U1450" si="6826">U1449*(1+$N1450)+U1449*$Y$3</f>
        <v>7.5790474176578719</v>
      </c>
    </row>
    <row r="1451" spans="1:21" x14ac:dyDescent="0.25">
      <c r="A1451" s="1">
        <v>44731</v>
      </c>
      <c r="B1451" s="12">
        <v>20553.271484000001</v>
      </c>
      <c r="C1451" s="2">
        <f t="shared" si="6536"/>
        <v>8.0747595276422376E-2</v>
      </c>
      <c r="D1451" s="9">
        <f t="shared" si="6537"/>
        <v>0</v>
      </c>
      <c r="E1451" s="10">
        <f t="shared" si="6528"/>
        <v>1.0381323734602549E-3</v>
      </c>
      <c r="F1451" s="10">
        <f t="shared" si="6469"/>
        <v>4.7566941629323713E-3</v>
      </c>
      <c r="G1451" s="10">
        <f t="shared" si="6388"/>
        <v>9.9408190327986111E-3</v>
      </c>
      <c r="H1451" s="10">
        <f t="shared" si="6804"/>
        <v>4.5546426625625407E-2</v>
      </c>
      <c r="I1451" s="10">
        <f t="shared" si="6731"/>
        <v>0.20528330737522085</v>
      </c>
      <c r="J1451" s="10">
        <f t="shared" si="6672"/>
        <v>0.31395043994428828</v>
      </c>
      <c r="K1451" s="10">
        <f t="shared" si="6591"/>
        <v>3.5367137213737054</v>
      </c>
      <c r="N1451" s="15">
        <f t="shared" si="6539"/>
        <v>0</v>
      </c>
      <c r="O1451" s="17">
        <f t="shared" ref="O1451" si="6827">O1450</f>
        <v>1.5751388740206224E-2</v>
      </c>
      <c r="P1451" s="17">
        <f t="shared" ref="P1451" si="6828">P1450</f>
        <v>5.5302673676132293E-2</v>
      </c>
      <c r="Q1451" s="17">
        <f t="shared" ref="Q1451" si="6829">Q1450</f>
        <v>8.8794662928085313E-2</v>
      </c>
      <c r="R1451" s="17">
        <f t="shared" ref="R1451" si="6830">R1450</f>
        <v>0.31958484481309357</v>
      </c>
      <c r="S1451" s="17">
        <f t="shared" ref="S1451" si="6831">S1450</f>
        <v>0.97277346885031157</v>
      </c>
      <c r="T1451" s="17">
        <f t="shared" ref="T1451" si="6832">T1450</f>
        <v>1.2187049431519263</v>
      </c>
      <c r="U1451" s="17">
        <f t="shared" ref="U1451" si="6833">U1450</f>
        <v>7.5790474176578719</v>
      </c>
    </row>
    <row r="1452" spans="1:21" x14ac:dyDescent="0.25">
      <c r="A1452" s="1">
        <v>44732</v>
      </c>
      <c r="B1452" s="12">
        <v>20599.537109000001</v>
      </c>
      <c r="C1452" s="2">
        <f t="shared" si="6536"/>
        <v>2.2510102606300977E-3</v>
      </c>
      <c r="D1452" s="9">
        <f t="shared" si="6537"/>
        <v>0</v>
      </c>
      <c r="E1452" s="10">
        <f t="shared" si="6528"/>
        <v>1.0426830907137793E-3</v>
      </c>
      <c r="F1452" s="10">
        <f t="shared" si="6469"/>
        <v>4.777545425016458E-3</v>
      </c>
      <c r="G1452" s="10">
        <f t="shared" si="6388"/>
        <v>9.9843952258190979E-3</v>
      </c>
      <c r="H1452" s="10">
        <f t="shared" si="6804"/>
        <v>4.5746082194395271E-2</v>
      </c>
      <c r="I1452" s="10">
        <f t="shared" si="6731"/>
        <v>0.2061831794075506</v>
      </c>
      <c r="J1452" s="10">
        <f t="shared" si="6672"/>
        <v>0.31532666105089341</v>
      </c>
      <c r="K1452" s="10">
        <f t="shared" si="6591"/>
        <v>3.5522171239879463</v>
      </c>
      <c r="M1452" s="14">
        <f t="shared" ref="M1452" si="6834">(B1452-B1450)/B1450</f>
        <v>8.3180369202540905E-2</v>
      </c>
      <c r="N1452" s="15">
        <f t="shared" si="6539"/>
        <v>0</v>
      </c>
      <c r="O1452" s="17">
        <f t="shared" ref="O1452" si="6835">O1451*(1+$N1452)+O1451*$Y$3</f>
        <v>1.5837697719604613E-2</v>
      </c>
      <c r="P1452" s="17">
        <f t="shared" ref="P1452" si="6836">P1451*(1+$N1452)+P1451*$Y$3</f>
        <v>5.5605702025042607E-2</v>
      </c>
      <c r="Q1452" s="17">
        <f t="shared" ref="Q1452" si="6837">Q1451*(1+$N1452)+Q1451*$Y$3</f>
        <v>8.9281209026321404E-2</v>
      </c>
      <c r="R1452" s="17">
        <f t="shared" ref="R1452" si="6838">R1451*(1+$N1452)+R1451*$Y$3</f>
        <v>0.32133599464768586</v>
      </c>
      <c r="S1452" s="17">
        <f t="shared" ref="S1452" si="6839">S1451*(1+$N1452)+S1451*$Y$3</f>
        <v>0.97810373443305298</v>
      </c>
      <c r="T1452" s="17">
        <f t="shared" ref="T1452" si="6840">T1451*(1+$N1452)+T1451*$Y$3</f>
        <v>1.2253827784568685</v>
      </c>
      <c r="U1452" s="17">
        <f t="shared" ref="U1452" si="6841">U1451*(1+$N1452)+U1451*$Y$3</f>
        <v>7.6205764446039428</v>
      </c>
    </row>
    <row r="1453" spans="1:21" x14ac:dyDescent="0.25">
      <c r="A1453" s="1">
        <v>44733</v>
      </c>
      <c r="B1453" s="12">
        <v>20710.597656000002</v>
      </c>
      <c r="C1453" s="2">
        <f t="shared" si="6536"/>
        <v>5.3914098366549344E-3</v>
      </c>
      <c r="D1453" s="9">
        <f t="shared" si="6537"/>
        <v>0</v>
      </c>
      <c r="E1453" s="10">
        <f t="shared" si="6528"/>
        <v>1.0472537563169083E-3</v>
      </c>
      <c r="F1453" s="10">
        <f t="shared" si="6469"/>
        <v>4.7984880898932422E-3</v>
      </c>
      <c r="G1453" s="10">
        <f t="shared" si="6388"/>
        <v>1.0028162437767893E-2</v>
      </c>
      <c r="H1453" s="10">
        <f t="shared" si="6804"/>
        <v>4.594661296565837E-2</v>
      </c>
      <c r="I1453" s="10">
        <f t="shared" si="6731"/>
        <v>0.20708699608440562</v>
      </c>
      <c r="J1453" s="10">
        <f t="shared" si="6672"/>
        <v>0.31670891490755487</v>
      </c>
      <c r="K1453" s="10">
        <f t="shared" si="6591"/>
        <v>3.5677884867232361</v>
      </c>
      <c r="N1453" s="15">
        <f t="shared" si="6539"/>
        <v>0</v>
      </c>
      <c r="O1453" s="17">
        <f t="shared" ref="O1453" si="6842">O1452</f>
        <v>1.5837697719604613E-2</v>
      </c>
      <c r="P1453" s="17">
        <f t="shared" ref="P1453" si="6843">P1452</f>
        <v>5.5605702025042607E-2</v>
      </c>
      <c r="Q1453" s="17">
        <f t="shared" ref="Q1453" si="6844">Q1452</f>
        <v>8.9281209026321404E-2</v>
      </c>
      <c r="R1453" s="17">
        <f t="shared" ref="R1453" si="6845">R1452</f>
        <v>0.32133599464768586</v>
      </c>
      <c r="S1453" s="17">
        <f t="shared" ref="S1453" si="6846">S1452</f>
        <v>0.97810373443305298</v>
      </c>
      <c r="T1453" s="17">
        <f t="shared" ref="T1453" si="6847">T1452</f>
        <v>1.2253827784568685</v>
      </c>
      <c r="U1453" s="17">
        <f t="shared" ref="U1453" si="6848">U1452</f>
        <v>7.6205764446039428</v>
      </c>
    </row>
    <row r="1454" spans="1:21" x14ac:dyDescent="0.25">
      <c r="A1454" s="1">
        <v>44734</v>
      </c>
      <c r="B1454" s="12">
        <v>19987.029297000001</v>
      </c>
      <c r="C1454" s="2">
        <f t="shared" si="6536"/>
        <v>-3.4937106645513825E-2</v>
      </c>
      <c r="D1454" s="9">
        <f t="shared" si="6537"/>
        <v>-3.4937106645513825E-2</v>
      </c>
      <c r="E1454" s="10">
        <f t="shared" si="6528"/>
        <v>1.0152564415451032E-3</v>
      </c>
      <c r="F1454" s="10">
        <f t="shared" si="6469"/>
        <v>4.6518772680986713E-3</v>
      </c>
      <c r="G1454" s="10">
        <f t="shared" si="6388"/>
        <v>9.7217665254414123E-3</v>
      </c>
      <c r="H1454" s="10">
        <f t="shared" si="6804"/>
        <v>4.4542781058737435E-2</v>
      </c>
      <c r="I1454" s="10">
        <f t="shared" si="6731"/>
        <v>0.20075975423027836</v>
      </c>
      <c r="J1454" s="10">
        <f t="shared" si="6672"/>
        <v>0.30703233482349418</v>
      </c>
      <c r="K1454" s="10">
        <f t="shared" si="6591"/>
        <v>3.4587799006376683</v>
      </c>
      <c r="M1454" s="14">
        <f t="shared" si="6583"/>
        <v>-2.9734057069291778E-2</v>
      </c>
      <c r="N1454" s="15">
        <f t="shared" si="6539"/>
        <v>-2.9734057069291778E-2</v>
      </c>
      <c r="O1454" s="17">
        <f t="shared" ref="O1454" si="6849">O1453*(1+$N1454)+O1453*$Y$3</f>
        <v>1.54535606170766E-2</v>
      </c>
      <c r="P1454" s="17">
        <f t="shared" ref="P1454" si="6850">P1453*(1+$N1454)+P1453*$Y$3</f>
        <v>5.425700768587137E-2</v>
      </c>
      <c r="Q1454" s="17">
        <f t="shared" ref="Q1454" si="6851">Q1453*(1+$N1454)+Q1453*$Y$3</f>
        <v>8.7115728566171211E-2</v>
      </c>
      <c r="R1454" s="17">
        <f t="shared" ref="R1454" si="6852">R1453*(1+$N1454)+R1453*$Y$3</f>
        <v>0.31354211702056567</v>
      </c>
      <c r="S1454" s="17">
        <f t="shared" ref="S1454" si="6853">S1453*(1+$N1454)+S1453*$Y$3</f>
        <v>0.95438021469117462</v>
      </c>
      <c r="T1454" s="17">
        <f t="shared" ref="T1454" si="6854">T1453*(1+$N1454)+T1453*$Y$3</f>
        <v>1.1956616031738301</v>
      </c>
      <c r="U1454" s="17">
        <f t="shared" ref="U1454" si="6855">U1453*(1+$N1454)+U1453*$Y$3</f>
        <v>7.435742372957292</v>
      </c>
    </row>
    <row r="1455" spans="1:21" x14ac:dyDescent="0.25">
      <c r="A1455" s="1">
        <v>44735</v>
      </c>
      <c r="B1455" s="12">
        <v>21085.876952999999</v>
      </c>
      <c r="C1455" s="2">
        <f t="shared" si="6536"/>
        <v>5.4978037990114526E-2</v>
      </c>
      <c r="D1455" s="9">
        <f t="shared" si="6537"/>
        <v>0</v>
      </c>
      <c r="E1455" s="10">
        <f t="shared" si="6528"/>
        <v>1.0197068807409173E-3</v>
      </c>
      <c r="F1455" s="10">
        <f t="shared" si="6469"/>
        <v>4.6722690588629394E-3</v>
      </c>
      <c r="G1455" s="10">
        <f t="shared" si="6388"/>
        <v>9.7643824882926618E-3</v>
      </c>
      <c r="H1455" s="10">
        <f t="shared" si="6804"/>
        <v>4.4738037085296285E-2</v>
      </c>
      <c r="I1455" s="10">
        <f t="shared" si="6731"/>
        <v>0.20163979698854809</v>
      </c>
      <c r="J1455" s="10">
        <f t="shared" si="6672"/>
        <v>0.30837822998984377</v>
      </c>
      <c r="K1455" s="10">
        <f t="shared" si="6591"/>
        <v>3.4739416755445731</v>
      </c>
      <c r="N1455" s="15">
        <f t="shared" si="6539"/>
        <v>0</v>
      </c>
      <c r="O1455" s="17">
        <f t="shared" ref="O1455" si="6856">O1454</f>
        <v>1.54535606170766E-2</v>
      </c>
      <c r="P1455" s="17">
        <f t="shared" ref="P1455" si="6857">P1454</f>
        <v>5.425700768587137E-2</v>
      </c>
      <c r="Q1455" s="17">
        <f t="shared" ref="Q1455" si="6858">Q1454</f>
        <v>8.7115728566171211E-2</v>
      </c>
      <c r="R1455" s="17">
        <f t="shared" ref="R1455" si="6859">R1454</f>
        <v>0.31354211702056567</v>
      </c>
      <c r="S1455" s="17">
        <f t="shared" ref="S1455" si="6860">S1454</f>
        <v>0.95438021469117462</v>
      </c>
      <c r="T1455" s="17">
        <f t="shared" ref="T1455" si="6861">T1454</f>
        <v>1.1956616031738301</v>
      </c>
      <c r="U1455" s="17">
        <f t="shared" ref="U1455" si="6862">U1454</f>
        <v>7.435742372957292</v>
      </c>
    </row>
    <row r="1456" spans="1:21" x14ac:dyDescent="0.25">
      <c r="A1456" s="1">
        <v>44736</v>
      </c>
      <c r="B1456" s="12">
        <v>21231.65625</v>
      </c>
      <c r="C1456" s="2">
        <f t="shared" si="6536"/>
        <v>6.9135989612829534E-3</v>
      </c>
      <c r="D1456" s="9">
        <f t="shared" si="6537"/>
        <v>0</v>
      </c>
      <c r="E1456" s="10">
        <f t="shared" si="6528"/>
        <v>1.0241768287112883E-3</v>
      </c>
      <c r="F1456" s="10">
        <f t="shared" si="6469"/>
        <v>4.6927502382990514E-3</v>
      </c>
      <c r="G1456" s="10">
        <f t="shared" ref="G1456:G1462" si="6863">G1455*(1+$D1456)+G1455*$Y$2</f>
        <v>9.807185260844082E-3</v>
      </c>
      <c r="H1456" s="10">
        <f t="shared" si="6804"/>
        <v>4.4934149028683888E-2</v>
      </c>
      <c r="I1456" s="10">
        <f t="shared" si="6731"/>
        <v>0.20252369746849788</v>
      </c>
      <c r="J1456" s="10">
        <f t="shared" si="6672"/>
        <v>0.30973002497062119</v>
      </c>
      <c r="K1456" s="10">
        <f t="shared" si="6591"/>
        <v>3.4891699130264122</v>
      </c>
      <c r="M1456" s="14">
        <f t="shared" ref="M1456" si="6864">(B1456-B1454)/B1454</f>
        <v>6.2271733057739309E-2</v>
      </c>
      <c r="N1456" s="15">
        <f t="shared" si="6539"/>
        <v>0</v>
      </c>
      <c r="O1456" s="17">
        <f t="shared" ref="O1456" si="6865">O1455*(1+$N1456)+O1455*$Y$3</f>
        <v>1.5538237661553732E-2</v>
      </c>
      <c r="P1456" s="17">
        <f t="shared" ref="P1456" si="6866">P1455*(1+$N1456)+P1455*$Y$3</f>
        <v>5.4554306358122723E-2</v>
      </c>
      <c r="Q1456" s="17">
        <f t="shared" ref="Q1456" si="6867">Q1455*(1+$N1456)+Q1455*$Y$3</f>
        <v>8.7593075024068046E-2</v>
      </c>
      <c r="R1456" s="17">
        <f t="shared" ref="R1456" si="6868">R1455*(1+$N1456)+R1455*$Y$3</f>
        <v>0.31526015601793861</v>
      </c>
      <c r="S1456" s="17">
        <f t="shared" ref="S1456" si="6869">S1455*(1+$N1456)+S1455*$Y$3</f>
        <v>0.95960969531961937</v>
      </c>
      <c r="T1456" s="17">
        <f t="shared" ref="T1456" si="6870">T1455*(1+$N1456)+T1455*$Y$3</f>
        <v>1.2022131736021799</v>
      </c>
      <c r="U1456" s="17">
        <f t="shared" ref="U1456" si="6871">U1455*(1+$N1456)+U1455*$Y$3</f>
        <v>7.476486166781716</v>
      </c>
    </row>
    <row r="1457" spans="1:21" x14ac:dyDescent="0.25">
      <c r="A1457" s="1">
        <v>44737</v>
      </c>
      <c r="B1457" s="12">
        <v>21502.337890999999</v>
      </c>
      <c r="C1457" s="2">
        <f t="shared" si="6536"/>
        <v>1.2748964932964154E-2</v>
      </c>
      <c r="D1457" s="9">
        <f t="shared" si="6537"/>
        <v>0</v>
      </c>
      <c r="E1457" s="10">
        <f t="shared" si="6528"/>
        <v>1.0286663709741324E-3</v>
      </c>
      <c r="F1457" s="10">
        <f t="shared" si="6469"/>
        <v>4.7133211982477597E-3</v>
      </c>
      <c r="G1457" s="10">
        <f t="shared" si="6863"/>
        <v>9.8501756619875074E-3</v>
      </c>
      <c r="H1457" s="10">
        <f t="shared" si="6804"/>
        <v>4.5131120640864421E-2</v>
      </c>
      <c r="I1457" s="10">
        <f t="shared" si="6731"/>
        <v>0.20341147258068856</v>
      </c>
      <c r="J1457" s="10">
        <f t="shared" si="6672"/>
        <v>0.31108774562802666</v>
      </c>
      <c r="K1457" s="10">
        <f t="shared" si="6591"/>
        <v>3.5044649044259799</v>
      </c>
      <c r="N1457" s="15">
        <f t="shared" si="6539"/>
        <v>0</v>
      </c>
      <c r="O1457" s="17">
        <f t="shared" ref="O1457" si="6872">O1456</f>
        <v>1.5538237661553732E-2</v>
      </c>
      <c r="P1457" s="17">
        <f t="shared" ref="P1457" si="6873">P1456</f>
        <v>5.4554306358122723E-2</v>
      </c>
      <c r="Q1457" s="17">
        <f t="shared" ref="Q1457" si="6874">Q1456</f>
        <v>8.7593075024068046E-2</v>
      </c>
      <c r="R1457" s="17">
        <f t="shared" ref="R1457" si="6875">R1456</f>
        <v>0.31526015601793861</v>
      </c>
      <c r="S1457" s="17">
        <f t="shared" ref="S1457" si="6876">S1456</f>
        <v>0.95960969531961937</v>
      </c>
      <c r="T1457" s="17">
        <f t="shared" ref="T1457" si="6877">T1456</f>
        <v>1.2022131736021799</v>
      </c>
      <c r="U1457" s="17">
        <f t="shared" ref="U1457" si="6878">U1456</f>
        <v>7.476486166781716</v>
      </c>
    </row>
    <row r="1458" spans="1:21" x14ac:dyDescent="0.25">
      <c r="A1458" s="1">
        <v>44738</v>
      </c>
      <c r="B1458" s="12">
        <v>21027.294922000001</v>
      </c>
      <c r="C1458" s="2">
        <f t="shared" si="6536"/>
        <v>-2.2092619482034642E-2</v>
      </c>
      <c r="D1458" s="9">
        <f t="shared" si="6537"/>
        <v>-2.2092619482034642E-2</v>
      </c>
      <c r="E1458" s="10">
        <f t="shared" si="6528"/>
        <v>1.0104496587143412E-3</v>
      </c>
      <c r="F1458" s="10">
        <f t="shared" si="6469"/>
        <v>4.6298527205379802E-3</v>
      </c>
      <c r="G1458" s="10">
        <f t="shared" si="6863"/>
        <v>9.6757383314729512E-3</v>
      </c>
      <c r="H1458" s="10">
        <f t="shared" si="6804"/>
        <v>4.4331891015132609E-2</v>
      </c>
      <c r="I1458" s="10">
        <f t="shared" si="6731"/>
        <v>0.19980924704780392</v>
      </c>
      <c r="J1458" s="10">
        <f t="shared" si="6672"/>
        <v>0.30557867474794498</v>
      </c>
      <c r="K1458" s="10">
        <f t="shared" si="6591"/>
        <v>3.4424041327415615</v>
      </c>
      <c r="M1458" s="14">
        <f t="shared" si="6583"/>
        <v>-9.6253125801242685E-3</v>
      </c>
      <c r="N1458" s="15">
        <f t="shared" si="6539"/>
        <v>-9.6253125801242685E-3</v>
      </c>
      <c r="O1458" s="17">
        <f t="shared" ref="O1458" si="6879">O1457*(1+$N1458)+O1457*$Y$3</f>
        <v>1.5473818295399505E-2</v>
      </c>
      <c r="P1458" s="17">
        <f t="shared" ref="P1458" si="6880">P1457*(1+$N1458)+P1457*$Y$3</f>
        <v>5.4328131812905842E-2</v>
      </c>
      <c r="Q1458" s="17">
        <f t="shared" ref="Q1458" si="6881">Q1457*(1+$N1458)+Q1457*$Y$3</f>
        <v>8.7229926352033513E-2</v>
      </c>
      <c r="R1458" s="17">
        <f t="shared" ref="R1458" si="6882">R1457*(1+$N1458)+R1457*$Y$3</f>
        <v>0.31395313138189457</v>
      </c>
      <c r="S1458" s="17">
        <f t="shared" ref="S1458" si="6883">S1457*(1+$N1458)+S1457*$Y$3</f>
        <v>0.9556312873640701</v>
      </c>
      <c r="T1458" s="17">
        <f t="shared" ref="T1458" si="6884">T1457*(1+$N1458)+T1457*$Y$3</f>
        <v>1.1972289654627113</v>
      </c>
      <c r="U1458" s="17">
        <f t="shared" ref="U1458" si="6885">U1457*(1+$N1458)+U1457*$Y$3</f>
        <v>7.4454896979146818</v>
      </c>
    </row>
    <row r="1459" spans="1:21" x14ac:dyDescent="0.25">
      <c r="A1459" s="1">
        <v>44739</v>
      </c>
      <c r="B1459" s="12">
        <v>20735.478515999999</v>
      </c>
      <c r="C1459" s="2">
        <f t="shared" si="6536"/>
        <v>-1.3877981313453977E-2</v>
      </c>
      <c r="D1459" s="9">
        <f t="shared" si="6537"/>
        <v>-1.3877981313453977E-2</v>
      </c>
      <c r="E1459" s="10">
        <f t="shared" si="6528"/>
        <v>1.0008560255994846E-3</v>
      </c>
      <c r="F1459" s="10">
        <f t="shared" si="6469"/>
        <v>4.5858949558006679E-3</v>
      </c>
      <c r="G1459" s="10">
        <f t="shared" si="6863"/>
        <v>9.5838728111405352E-3</v>
      </c>
      <c r="H1459" s="10">
        <f t="shared" si="6804"/>
        <v>4.3910985437087158E-2</v>
      </c>
      <c r="I1459" s="10">
        <f t="shared" si="6731"/>
        <v>0.19791217420246163</v>
      </c>
      <c r="J1459" s="10">
        <f t="shared" si="6672"/>
        <v>0.30267738256780219</v>
      </c>
      <c r="K1459" s="10">
        <f t="shared" si="6591"/>
        <v>3.4097205032328843</v>
      </c>
      <c r="N1459" s="15">
        <f t="shared" si="6539"/>
        <v>0</v>
      </c>
      <c r="O1459" s="17">
        <f t="shared" ref="O1459" si="6886">O1458</f>
        <v>1.5473818295399505E-2</v>
      </c>
      <c r="P1459" s="17">
        <f t="shared" ref="P1459" si="6887">P1458</f>
        <v>5.4328131812905842E-2</v>
      </c>
      <c r="Q1459" s="17">
        <f t="shared" ref="Q1459" si="6888">Q1458</f>
        <v>8.7229926352033513E-2</v>
      </c>
      <c r="R1459" s="17">
        <f t="shared" ref="R1459" si="6889">R1458</f>
        <v>0.31395313138189457</v>
      </c>
      <c r="S1459" s="17">
        <f t="shared" ref="S1459" si="6890">S1458</f>
        <v>0.9556312873640701</v>
      </c>
      <c r="T1459" s="17">
        <f t="shared" ref="T1459" si="6891">T1458</f>
        <v>1.1972289654627113</v>
      </c>
      <c r="U1459" s="17">
        <f t="shared" ref="U1459" si="6892">U1458</f>
        <v>7.4454896979146818</v>
      </c>
    </row>
    <row r="1460" spans="1:21" x14ac:dyDescent="0.25">
      <c r="A1460" s="1">
        <v>44740</v>
      </c>
      <c r="B1460" s="12">
        <v>20280.634765999999</v>
      </c>
      <c r="C1460" s="2">
        <f t="shared" si="6536"/>
        <v>-2.1935531878323016E-2</v>
      </c>
      <c r="D1460" s="9">
        <f t="shared" si="6537"/>
        <v>-2.1935531878323016E-2</v>
      </c>
      <c r="E1460" s="10">
        <f t="shared" si="6528"/>
        <v>9.8328903042915511E-4</v>
      </c>
      <c r="F1460" s="10">
        <f t="shared" si="6469"/>
        <v>4.5054034640379693E-3</v>
      </c>
      <c r="G1460" s="10">
        <f t="shared" si="6863"/>
        <v>9.4156569608282829E-3</v>
      </c>
      <c r="H1460" s="10">
        <f t="shared" si="6804"/>
        <v>4.3140261127728396E-2</v>
      </c>
      <c r="I1460" s="10">
        <f t="shared" si="6731"/>
        <v>0.19443842561181734</v>
      </c>
      <c r="J1460" s="10">
        <f t="shared" si="6672"/>
        <v>0.29736479815831962</v>
      </c>
      <c r="K1460" s="10">
        <f t="shared" si="6591"/>
        <v>3.3498731904522194</v>
      </c>
      <c r="M1460" s="14">
        <f t="shared" ref="M1460" si="6893">(B1460-B1458)/B1458</f>
        <v>-3.5509092290268954E-2</v>
      </c>
      <c r="N1460" s="15">
        <f t="shared" si="6539"/>
        <v>-3.5509092290268954E-2</v>
      </c>
      <c r="O1460" s="17">
        <f t="shared" ref="O1460" si="6894">O1459*(1+$N1460)+O1459*$Y$3</f>
        <v>1.5009145098919555E-2</v>
      </c>
      <c r="P1460" s="17">
        <f t="shared" ref="P1460" si="6895">P1459*(1+$N1460)+P1459*$Y$3</f>
        <v>5.269667755989884E-2</v>
      </c>
      <c r="Q1460" s="17">
        <f t="shared" ref="Q1460" si="6896">Q1459*(1+$N1460)+Q1459*$Y$3</f>
        <v>8.4610443045915015E-2</v>
      </c>
      <c r="R1460" s="17">
        <f t="shared" ref="R1460" si="6897">R1459*(1+$N1460)+R1459*$Y$3</f>
        <v>0.30452523179569563</v>
      </c>
      <c r="S1460" s="17">
        <f t="shared" ref="S1460" si="6898">S1459*(1+$N1460)+S1459*$Y$3</f>
        <v>0.9269340236067638</v>
      </c>
      <c r="T1460" s="17">
        <f t="shared" ref="T1460" si="6899">T1459*(1+$N1460)+T1459*$Y$3</f>
        <v>1.1612766103503769</v>
      </c>
      <c r="U1460" s="17">
        <f t="shared" ref="U1460" si="6900">U1459*(1+$N1460)+U1459*$Y$3</f>
        <v>7.2219043209093723</v>
      </c>
    </row>
    <row r="1461" spans="1:21" x14ac:dyDescent="0.25">
      <c r="A1461" s="1">
        <v>44741</v>
      </c>
      <c r="B1461" s="12">
        <v>20104.023438</v>
      </c>
      <c r="C1461" s="2">
        <f t="shared" si="6536"/>
        <v>-8.7083727919642692E-3</v>
      </c>
      <c r="D1461" s="9">
        <f t="shared" si="6537"/>
        <v>-8.7083727919642692E-3</v>
      </c>
      <c r="E1461" s="10">
        <f t="shared" si="6528"/>
        <v>9.7903649106852262E-4</v>
      </c>
      <c r="F1461" s="10">
        <f t="shared" si="6469"/>
        <v>4.48591844490988E-3</v>
      </c>
      <c r="G1461" s="10">
        <f t="shared" si="6863"/>
        <v>9.3749360226371373E-3</v>
      </c>
      <c r="H1461" s="10">
        <f t="shared" si="6804"/>
        <v>4.2953687645470015E-2</v>
      </c>
      <c r="I1461" s="10">
        <f t="shared" si="6731"/>
        <v>0.19359751614110679</v>
      </c>
      <c r="J1461" s="10">
        <f t="shared" si="6672"/>
        <v>0.29607875156418351</v>
      </c>
      <c r="K1461" s="10">
        <f t="shared" si="6591"/>
        <v>3.3353856215333346</v>
      </c>
      <c r="N1461" s="15">
        <f t="shared" si="6539"/>
        <v>0</v>
      </c>
      <c r="O1461" s="17">
        <f t="shared" ref="O1461" si="6901">O1460</f>
        <v>1.5009145098919555E-2</v>
      </c>
      <c r="P1461" s="17">
        <f t="shared" ref="P1461" si="6902">P1460</f>
        <v>5.269667755989884E-2</v>
      </c>
      <c r="Q1461" s="17">
        <f t="shared" ref="Q1461" si="6903">Q1460</f>
        <v>8.4610443045915015E-2</v>
      </c>
      <c r="R1461" s="17">
        <f t="shared" ref="R1461" si="6904">R1460</f>
        <v>0.30452523179569563</v>
      </c>
      <c r="S1461" s="17">
        <f t="shared" ref="S1461" si="6905">S1460</f>
        <v>0.9269340236067638</v>
      </c>
      <c r="T1461" s="17">
        <f t="shared" ref="T1461" si="6906">T1460</f>
        <v>1.1612766103503769</v>
      </c>
      <c r="U1461" s="17">
        <f t="shared" ref="U1461" si="6907">U1460</f>
        <v>7.2219043209093723</v>
      </c>
    </row>
    <row r="1462" spans="1:21" x14ac:dyDescent="0.25">
      <c r="A1462" s="1">
        <v>44742</v>
      </c>
      <c r="B1462" s="12">
        <v>19303.777343999998</v>
      </c>
      <c r="C1462" s="2">
        <f t="shared" si="6536"/>
        <v>-3.9805270644850205E-2</v>
      </c>
      <c r="D1462" s="9">
        <f t="shared" si="6537"/>
        <v>-3.9805270644850205E-2</v>
      </c>
      <c r="E1462" s="10">
        <f t="shared" si="6528"/>
        <v>9.4435734538051905E-4</v>
      </c>
      <c r="F1462" s="10">
        <f t="shared" si="6469"/>
        <v>4.3270195471519978E-3</v>
      </c>
      <c r="G1462" s="10">
        <f t="shared" si="6863"/>
        <v>9.0428597669401558E-3</v>
      </c>
      <c r="H1462" s="10">
        <f t="shared" si="6804"/>
        <v>4.1432194621171696E-2</v>
      </c>
      <c r="I1462" s="10">
        <f t="shared" si="6731"/>
        <v>0.18673996126103728</v>
      </c>
      <c r="J1462" s="10">
        <f t="shared" si="6672"/>
        <v>0.28559113618489329</v>
      </c>
      <c r="K1462" s="10">
        <f t="shared" si="6591"/>
        <v>3.2172405626412126</v>
      </c>
      <c r="M1462" s="14">
        <f t="shared" si="6583"/>
        <v>-4.8167004300954087E-2</v>
      </c>
      <c r="N1462" s="15">
        <f t="shared" si="6539"/>
        <v>-4.8167004300954087E-2</v>
      </c>
      <c r="O1462" s="17">
        <f t="shared" ref="O1462:T1462" si="6908">O1461*(1+$N1462)+O1461*$Y$3</f>
        <v>1.4368441433339235E-2</v>
      </c>
      <c r="P1462" s="17">
        <f t="shared" si="6908"/>
        <v>5.0447185383361633E-2</v>
      </c>
      <c r="Q1462" s="17">
        <f t="shared" si="6908"/>
        <v>8.0998630337821814E-2</v>
      </c>
      <c r="R1462" s="17">
        <f t="shared" si="6908"/>
        <v>0.29152579505314302</v>
      </c>
      <c r="S1462" s="17">
        <f t="shared" si="6908"/>
        <v>0.88736547904530716</v>
      </c>
      <c r="T1462" s="17">
        <f t="shared" si="6908"/>
        <v>1.111704554373802</v>
      </c>
      <c r="U1462" s="17">
        <f t="shared" ref="U1462" si="6909">U1461*(1+$N1462)+U1461*$Y$3</f>
        <v>6.9136189028937878</v>
      </c>
    </row>
  </sheetData>
  <sortState xmlns:xlrd2="http://schemas.microsoft.com/office/spreadsheetml/2017/richdata2" ref="A2:B1468">
    <sortCondition ref="A2:A1468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Sheet3</vt:lpstr>
      <vt:lpstr>Bitcoin</vt:lpstr>
      <vt:lpstr>Chart 1day</vt:lpstr>
      <vt:lpstr>Chart 2day</vt:lpstr>
      <vt:lpstr>Bitcoin!BTC_USD__1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dcterms:created xsi:type="dcterms:W3CDTF">2022-06-30T08:41:13Z</dcterms:created>
  <dcterms:modified xsi:type="dcterms:W3CDTF">2022-08-19T15:07:54Z</dcterms:modified>
</cp:coreProperties>
</file>